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分类汇总表" sheetId="2" r:id="rId1"/>
  </sheets>
  <definedNames>
    <definedName name="_xlnm._FilterDatabase" localSheetId="0" hidden="1">分类汇总表!$A$1:$M$28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<sst xmlns="http://schemas.openxmlformats.org/spreadsheetml/2006/main" count="42" uniqueCount="41">
  <si>
    <t>桃江县2025年度巩固拓展脱贫攻坚成果和乡村振兴项目库拟入库项目申报分类汇总表</t>
  </si>
  <si>
    <r>
      <rPr>
        <sz val="12"/>
        <color rgb="FF000000"/>
        <rFont val="宋体"/>
        <charset val="134"/>
        <scheme val="minor"/>
      </rPr>
      <t>单位（盖章）：</t>
    </r>
    <r>
      <rPr>
        <sz val="12"/>
        <color rgb="FF000000"/>
        <rFont val="Times New Roman"/>
        <charset val="134"/>
      </rPr>
      <t xml:space="preserve">                                                                                                                                                                         </t>
    </r>
    <r>
      <rPr>
        <sz val="12"/>
        <color rgb="FF000000"/>
        <rFont val="宋体"/>
        <charset val="134"/>
      </rPr>
      <t>单位：万元、个、人</t>
    </r>
  </si>
  <si>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</si>
  <si>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</si>
  <si>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</si>
  <si>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</si>
  <si>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</si>
  <si>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</si>
  <si>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</si>
  <si>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</si>
  <si>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</si>
  <si>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</si>
  <si>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</si>
  <si>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</si>
  <si>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</si>
  <si>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</si>
  <si>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</si>
  <si>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</si>
  <si>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sz val="10.5"/>
        <color rgb="FF000000"/>
        <rFont val="仿宋_GB2312"/>
        <charset val="134"/>
      </rPr>
      <t>总</t>
    </r>
    <r>
      <rPr>
        <sz val="10.5"/>
        <color rgb="FF000000"/>
        <rFont val="Times New Roman"/>
        <charset val="134"/>
      </rPr>
      <t xml:space="preserve">  </t>
    </r>
    <r>
      <rPr>
        <sz val="10.5"/>
        <color rgb="FF000000"/>
        <rFont val="仿宋_GB2312"/>
        <charset val="134"/>
      </rPr>
      <t>计</t>
    </r>
  </si>
  <si>
    <t>一、产业发展</t>
  </si>
  <si>
    <r>
      <rPr>
        <sz val="10.5"/>
        <color rgb="FF000000"/>
        <rFont val="Times New Roman"/>
        <charset val="134"/>
      </rPr>
      <t>1.</t>
    </r>
    <r>
      <rPr>
        <sz val="10.5"/>
        <color rgb="FF000000"/>
        <rFont val="仿宋_GB2312"/>
        <charset val="134"/>
      </rPr>
      <t>生产项目</t>
    </r>
  </si>
  <si>
    <r>
      <rPr>
        <sz val="10.5"/>
        <color rgb="FF000000"/>
        <rFont val="Times New Roman"/>
        <charset val="134"/>
      </rPr>
      <t>2.</t>
    </r>
    <r>
      <rPr>
        <sz val="10.5"/>
        <color rgb="FF000000"/>
        <rFont val="仿宋_GB2312"/>
        <charset val="134"/>
      </rPr>
      <t>加工流通项目</t>
    </r>
  </si>
  <si>
    <r>
      <rPr>
        <sz val="10.5"/>
        <color rgb="FF000000"/>
        <rFont val="Times New Roman"/>
        <charset val="134"/>
      </rPr>
      <t>3.</t>
    </r>
    <r>
      <rPr>
        <sz val="10.5"/>
        <color rgb="FF000000"/>
        <rFont val="仿宋_GB2312"/>
        <charset val="134"/>
      </rPr>
      <t>配套设施项目</t>
    </r>
  </si>
  <si>
    <r>
      <rPr>
        <sz val="10.5"/>
        <color rgb="FF000000"/>
        <rFont val="Times New Roman"/>
        <charset val="134"/>
      </rPr>
      <t>4.</t>
    </r>
    <r>
      <rPr>
        <sz val="10.5"/>
        <color rgb="FF000000"/>
        <rFont val="仿宋_GB2312"/>
        <charset val="134"/>
      </rPr>
      <t>新型农村集体经济发展项目</t>
    </r>
  </si>
  <si>
    <r>
      <rPr>
        <sz val="10.5"/>
        <color rgb="FF000000"/>
        <rFont val="Times New Roman"/>
        <charset val="134"/>
      </rPr>
      <t>5.</t>
    </r>
    <r>
      <rPr>
        <sz val="10.5"/>
        <color rgb="FF000000"/>
        <rFont val="仿宋_GB2312"/>
        <charset val="134"/>
      </rPr>
      <t>高质量庭院经济项目</t>
    </r>
  </si>
  <si>
    <t>6.金融保险配套项目</t>
  </si>
  <si>
    <t>二、就业项目</t>
  </si>
  <si>
    <r>
      <rPr>
        <sz val="10.5"/>
        <color rgb="FF000000"/>
        <rFont val="Times New Roman"/>
        <charset val="134"/>
      </rPr>
      <t>1.</t>
    </r>
    <r>
      <rPr>
        <sz val="10.5"/>
        <color rgb="FF000000"/>
        <rFont val="仿宋_GB2312"/>
        <charset val="134"/>
      </rPr>
      <t>务工补助</t>
    </r>
  </si>
  <si>
    <t>2.就业</t>
  </si>
  <si>
    <r>
      <rPr>
        <sz val="10.5"/>
        <color rgb="FF000000"/>
        <rFont val="Times New Roman"/>
        <charset val="134"/>
      </rPr>
      <t>3.</t>
    </r>
    <r>
      <rPr>
        <sz val="10.5"/>
        <color rgb="FF000000"/>
        <rFont val="仿宋_GB2312"/>
        <charset val="134"/>
      </rPr>
      <t>公益性岗位</t>
    </r>
  </si>
  <si>
    <t>三、乡村建设行动</t>
  </si>
  <si>
    <r>
      <rPr>
        <sz val="10.5"/>
        <color rgb="FF000000"/>
        <rFont val="Times New Roman"/>
        <charset val="134"/>
      </rPr>
      <t>1.</t>
    </r>
    <r>
      <rPr>
        <sz val="10.5"/>
        <color rgb="FF000000"/>
        <rFont val="仿宋_GB2312"/>
        <charset val="134"/>
      </rPr>
      <t>农村基础设施</t>
    </r>
  </si>
  <si>
    <r>
      <rPr>
        <sz val="10.5"/>
        <color rgb="FF000000"/>
        <rFont val="Times New Roman"/>
        <charset val="134"/>
      </rPr>
      <t>2.</t>
    </r>
    <r>
      <rPr>
        <sz val="10.5"/>
        <color rgb="FF000000"/>
        <rFont val="仿宋_GB2312"/>
        <charset val="134"/>
      </rPr>
      <t>人居环境整治</t>
    </r>
  </si>
  <si>
    <r>
      <rPr>
        <sz val="10.5"/>
        <color rgb="FF000000"/>
        <rFont val="Times New Roman"/>
        <charset val="134"/>
      </rPr>
      <t>3.</t>
    </r>
    <r>
      <rPr>
        <sz val="10.5"/>
        <color rgb="FF000000"/>
        <rFont val="宋体"/>
        <charset val="134"/>
      </rPr>
      <t>农村公共服务</t>
    </r>
  </si>
  <si>
    <t>四、易地搬迁后扶</t>
  </si>
  <si>
    <t>五、巩固三保障成果</t>
  </si>
  <si>
    <r>
      <rPr>
        <sz val="10.5"/>
        <color rgb="FF000000"/>
        <rFont val="Times New Roman"/>
        <charset val="134"/>
      </rPr>
      <t>1.</t>
    </r>
    <r>
      <rPr>
        <sz val="10.5"/>
        <color rgb="FF000000"/>
        <rFont val="仿宋_GB2312"/>
        <charset val="134"/>
      </rPr>
      <t>住房</t>
    </r>
  </si>
  <si>
    <r>
      <rPr>
        <sz val="10.5"/>
        <color rgb="FF000000"/>
        <rFont val="Times New Roman"/>
        <charset val="134"/>
      </rPr>
      <t>2.</t>
    </r>
    <r>
      <rPr>
        <sz val="10.5"/>
        <color rgb="FF000000"/>
        <rFont val="仿宋_GB2312"/>
        <charset val="134"/>
      </rPr>
      <t>教育</t>
    </r>
  </si>
  <si>
    <t>六、乡村治理和精神文明建设</t>
  </si>
  <si>
    <t>七、项目管理费</t>
  </si>
  <si>
    <t>八、其他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</si>
</sst>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rgb="FF000000"/>
      <name val="方正小标宋简体"/>
      <charset val="134"/>
    </font>
    <font>
      <sz val="12"/>
      <color rgb="FF000000"/>
      <name val="宋体"/>
      <charset val="134"/>
      <scheme val="minor"/>
    </font>
    <font>
      <sz val="10.5"/>
      <color rgb="FF000000"/>
      <name val="仿宋_GB2312"/>
      <charset val="134"/>
    </font>
    <font>
      <sz val="10.5"/>
      <color rgb="FF000000"/>
      <name val="Times New Roman"/>
      <charset val="134"/>
    </font>
    <font>
      <b/>
      <sz val="11"/>
      <color theme="1"/>
      <name val="宋体"/>
      <charset val="134"/>
      <scheme val="minor"/>
    </font>
    <font>
      <sz val="12"/>
      <color theme="1"/>
      <name val="宋体"/>
      <charset val="134"/>
      <scheme val="minor"/>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0" xfId="0" applyFont="1" applyFill="1" applyBorder="1" applyAlignment="1">
      <alignment horizontal="center" vertical="center" wrapText="1"/>
    </xf>
    <xf numFmtId="0" fontId="4" fillId="0" borderId="1" xfId="0" applyFont="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workbookViewId="0">
      <selection activeCell="N1" sqref="N$1:N$1048576"/>
    </sheetView>
  </sheetViews>
  <sheetFormatPr defaultColWidth="9" defaultRowHeight="13.5"/>
  <cols>
    <col min="1" max="1" width="5.75" customWidth="1"/>
    <col min="2" max="2" width="23" customWidth="1"/>
    <col min="4" max="4" width="10.375"/>
    <col min="5" max="5" width="11.125"/>
    <col min="13" max="13" width="19.4" customWidth="1"/>
    <col min="14" max="14" width="40.25" customWidth="1"/>
    <col min="15" max="15" width="19.375" customWidth="1"/>
  </cols>
  <sheetData>
    <row r="1" ht="24" spans="1:13">
      <c r="A1" s="1" t="s">
        <v>0</v>
      </c>
      <c r="B1" s="1"/>
      <c r="C1" s="1"/>
      <c r="D1" s="1"/>
      <c r="E1" s="1"/>
      <c r="F1" s="1"/>
      <c r="G1" s="1"/>
      <c r="H1" s="1"/>
      <c r="I1" s="1"/>
      <c r="J1" s="1"/>
      <c r="K1" s="1"/>
      <c r="L1" s="1"/>
      <c r="M1" s="1"/>
    </row>
    <row r="2" ht="15.75" spans="1:13">
      <c r="A2" s="2" t="s">
        <v>1</v>
      </c>
      <c r="B2" s="2"/>
      <c r="C2" s="2"/>
      <c r="D2" s="2"/>
      <c r="E2" s="2"/>
      <c r="F2" s="2"/>
      <c r="G2" s="2"/>
      <c r="H2" s="2"/>
      <c r="I2" s="2"/>
      <c r="J2" s="2"/>
      <c r="K2" s="2"/>
      <c r="L2" s="2"/>
      <c r="M2" s="2"/>
    </row>
    <row r="3" spans="1:13">
      <c r="A3" s="3" t="s">
        <v>2</v>
      </c>
      <c r="B3" s="3" t="s">
        <v>3</v>
      </c>
      <c r="C3" s="3" t="s">
        <v>4</v>
      </c>
      <c r="D3" s="3" t="s">
        <v>5</v>
      </c>
      <c r="E3" s="3"/>
      <c r="F3" s="3"/>
      <c r="G3" s="3" t="s">
        <v>6</v>
      </c>
      <c r="H3" s="3"/>
      <c r="I3" s="3"/>
      <c r="J3" s="3"/>
      <c r="K3" s="3"/>
      <c r="L3" s="3"/>
      <c r="M3" s="4" t="s">
        <v>7</v>
      </c>
    </row>
    <row r="4" spans="1:13">
      <c r="A4" s="3"/>
      <c r="B4" s="3"/>
      <c r="C4" s="3"/>
      <c r="D4" s="3" t="s">
        <v>8</v>
      </c>
      <c r="E4" s="3" t="s">
        <v>9</v>
      </c>
      <c r="F4" s="3"/>
      <c r="G4" s="3" t="s">
        <v>10</v>
      </c>
      <c r="H4" s="3" t="s">
        <v>11</v>
      </c>
      <c r="I4" s="3" t="s">
        <v>12</v>
      </c>
      <c r="J4" s="3" t="s">
        <v>9</v>
      </c>
      <c r="K4" s="3"/>
      <c r="L4" s="3"/>
      <c r="M4" s="4"/>
    </row>
    <row r="5" ht="76.5" spans="1:13">
      <c r="A5" s="3"/>
      <c r="B5" s="3"/>
      <c r="C5" s="3"/>
      <c r="D5" s="3"/>
      <c r="E5" s="3" t="s">
        <v>13</v>
      </c>
      <c r="F5" s="3" t="s">
        <v>14</v>
      </c>
      <c r="G5" s="3"/>
      <c r="H5" s="3"/>
      <c r="I5" s="3"/>
      <c r="J5" s="3" t="s">
        <v>15</v>
      </c>
      <c r="K5" s="3" t="s">
        <v>16</v>
      </c>
      <c r="L5" s="3" t="s">
        <v>17</v>
      </c>
      <c r="M5" s="4"/>
    </row>
    <row r="6" spans="1:13">
      <c r="A6" s="5"/>
      <c r="B6" s="3" t="s">
        <v>18</v>
      </c>
      <c r="C6" s="6">
        <f>C7+C14+C18+C22+C23+C27</f>
        <v>517</v>
      </c>
      <c r="D6" s="6">
        <v>13370.7</v>
      </c>
      <c r="E6" s="6">
        <f t="shared" ref="E6:L6" si="0">E7+E14+E18+E22+E23+E27</f>
        <v>13370.7</v>
      </c>
      <c r="F6" s="6">
        <f t="shared" si="0"/>
        <v>0</v>
      </c>
      <c r="G6" s="6">
        <f t="shared" si="0"/>
        <v>963</v>
      </c>
      <c r="H6" s="6">
        <f t="shared" si="0"/>
        <v>227932</v>
      </c>
      <c r="I6" s="6">
        <f t="shared" si="0"/>
        <v>1206236</v>
      </c>
      <c r="J6" s="6">
        <f t="shared" si="0"/>
        <v>630</v>
      </c>
      <c r="K6" s="6">
        <f t="shared" si="0"/>
        <v>26724</v>
      </c>
      <c r="L6" s="6">
        <f t="shared" si="0"/>
        <v>56356</v>
      </c>
      <c r="M6" s="7"/>
    </row>
    <row r="7" spans="1:13">
      <c r="A7" s="5">
        <v>1</v>
      </c>
      <c r="B7" s="8" t="s">
        <v>19</v>
      </c>
      <c r="C7" s="5">
        <v>179</v>
      </c>
      <c r="D7" s="5">
        <v>4453.709345</v>
      </c>
      <c r="E7" s="5">
        <v>4453.709345</v>
      </c>
      <c r="F7" s="5">
        <v>0</v>
      </c>
      <c r="G7" s="5">
        <v>294</v>
      </c>
      <c r="H7" s="5">
        <v>25757</v>
      </c>
      <c r="I7" s="5">
        <v>73516</v>
      </c>
      <c r="J7" s="5">
        <v>198</v>
      </c>
      <c r="K7" s="5">
        <v>7863</v>
      </c>
      <c r="L7" s="5">
        <v>12285</v>
      </c>
      <c r="M7" s="7"/>
    </row>
    <row r="8" ht="14.25" spans="1:13">
      <c r="A8" s="5"/>
      <c r="B8" s="9" t="s">
        <v>20</v>
      </c>
      <c r="C8" s="5">
        <v>131</v>
      </c>
      <c r="D8" s="10">
        <v>2378.3804</v>
      </c>
      <c r="E8" s="10">
        <v>2378.3804</v>
      </c>
      <c r="F8" s="5">
        <v>0</v>
      </c>
      <c r="G8" s="7">
        <v>131</v>
      </c>
      <c r="H8" s="7">
        <v>12824</v>
      </c>
      <c r="I8" s="7">
        <v>43017</v>
      </c>
      <c r="J8" s="7">
        <v>113</v>
      </c>
      <c r="K8" s="7">
        <v>1230</v>
      </c>
      <c r="L8" s="7">
        <v>3942</v>
      </c>
      <c r="M8" s="7"/>
    </row>
    <row r="9" spans="1:13">
      <c r="A9" s="5"/>
      <c r="B9" s="9" t="s">
        <v>21</v>
      </c>
      <c r="C9" s="5">
        <v>17</v>
      </c>
      <c r="D9" s="7">
        <v>1155</v>
      </c>
      <c r="E9" s="7">
        <v>1155</v>
      </c>
      <c r="F9" s="5">
        <v>0</v>
      </c>
      <c r="G9" s="7">
        <v>17</v>
      </c>
      <c r="H9" s="7">
        <v>4833</v>
      </c>
      <c r="I9" s="7">
        <v>14206</v>
      </c>
      <c r="J9" s="7">
        <v>13</v>
      </c>
      <c r="K9" s="7">
        <v>248</v>
      </c>
      <c r="L9" s="7">
        <v>655</v>
      </c>
      <c r="M9" s="9"/>
    </row>
    <row r="10" spans="1:13">
      <c r="A10" s="5"/>
      <c r="B10" s="9" t="s">
        <v>22</v>
      </c>
      <c r="C10" s="5">
        <v>9</v>
      </c>
      <c r="D10" s="7">
        <v>68</v>
      </c>
      <c r="E10" s="7">
        <v>68</v>
      </c>
      <c r="F10" s="5">
        <v>0</v>
      </c>
      <c r="G10" s="7">
        <v>9</v>
      </c>
      <c r="H10" s="7">
        <v>366</v>
      </c>
      <c r="I10" s="7">
        <v>1146</v>
      </c>
      <c r="J10" s="7">
        <v>8</v>
      </c>
      <c r="K10" s="7">
        <v>84</v>
      </c>
      <c r="L10" s="7">
        <v>263</v>
      </c>
      <c r="M10" s="9"/>
    </row>
    <row r="11" spans="1:13">
      <c r="A11" s="5"/>
      <c r="B11" s="9" t="s">
        <v>23</v>
      </c>
      <c r="C11" s="5">
        <v>2</v>
      </c>
      <c r="D11" s="5">
        <v>68</v>
      </c>
      <c r="E11" s="5">
        <v>68</v>
      </c>
      <c r="F11" s="5">
        <v>0</v>
      </c>
      <c r="G11" s="5">
        <v>2</v>
      </c>
      <c r="H11" s="5">
        <v>237</v>
      </c>
      <c r="I11" s="5">
        <v>3575</v>
      </c>
      <c r="J11" s="5">
        <v>2</v>
      </c>
      <c r="K11" s="5">
        <v>46</v>
      </c>
      <c r="L11" s="5">
        <v>147</v>
      </c>
      <c r="M11" s="9"/>
    </row>
    <row r="12" ht="14.25" spans="1:13">
      <c r="A12" s="11"/>
      <c r="B12" s="9" t="s">
        <v>24</v>
      </c>
      <c r="C12" s="5">
        <v>16</v>
      </c>
      <c r="D12" s="12">
        <v>178</v>
      </c>
      <c r="E12" s="12">
        <v>178</v>
      </c>
      <c r="F12" s="5">
        <v>0</v>
      </c>
      <c r="G12" s="12">
        <v>16</v>
      </c>
      <c r="H12" s="12">
        <v>683</v>
      </c>
      <c r="I12" s="12">
        <v>2521</v>
      </c>
      <c r="J12" s="12">
        <v>16</v>
      </c>
      <c r="K12" s="12">
        <v>310</v>
      </c>
      <c r="L12" s="12">
        <v>873</v>
      </c>
      <c r="M12" s="9"/>
    </row>
    <row r="13" ht="14.25" spans="1:13">
      <c r="A13" s="11"/>
      <c r="B13" s="8" t="s">
        <v>25</v>
      </c>
      <c r="C13" s="5">
        <v>4</v>
      </c>
      <c r="D13" s="7">
        <v>606.328945</v>
      </c>
      <c r="E13" s="7">
        <v>606.328945</v>
      </c>
      <c r="F13" s="5">
        <v>0</v>
      </c>
      <c r="G13" s="7">
        <v>119</v>
      </c>
      <c r="H13" s="7">
        <v>6814</v>
      </c>
      <c r="I13" s="12">
        <v>9051</v>
      </c>
      <c r="J13" s="12">
        <v>46</v>
      </c>
      <c r="K13" s="12">
        <v>5945</v>
      </c>
      <c r="L13" s="12">
        <v>6405</v>
      </c>
      <c r="M13" s="9"/>
    </row>
    <row r="14" spans="1:13">
      <c r="A14" s="11"/>
      <c r="B14" s="8" t="s">
        <v>26</v>
      </c>
      <c r="C14" s="5">
        <v>3</v>
      </c>
      <c r="D14" s="7">
        <v>409.58</v>
      </c>
      <c r="E14" s="7">
        <v>409.58</v>
      </c>
      <c r="F14" s="5">
        <v>0</v>
      </c>
      <c r="G14" s="7">
        <v>334</v>
      </c>
      <c r="H14" s="7">
        <v>4566</v>
      </c>
      <c r="I14" s="7">
        <v>6121</v>
      </c>
      <c r="J14" s="7">
        <v>99</v>
      </c>
      <c r="K14" s="7">
        <v>4566</v>
      </c>
      <c r="L14" s="7">
        <v>6121</v>
      </c>
      <c r="M14" s="9"/>
    </row>
    <row r="15" spans="1:13">
      <c r="A15" s="11"/>
      <c r="B15" s="9" t="s">
        <v>27</v>
      </c>
      <c r="C15" s="5">
        <v>1</v>
      </c>
      <c r="D15" s="7">
        <v>219.48</v>
      </c>
      <c r="E15" s="7">
        <v>219.48</v>
      </c>
      <c r="F15" s="5">
        <v>0</v>
      </c>
      <c r="G15" s="7">
        <v>226</v>
      </c>
      <c r="H15" s="7">
        <v>4347</v>
      </c>
      <c r="I15" s="7">
        <v>5487</v>
      </c>
      <c r="J15" s="7">
        <v>43</v>
      </c>
      <c r="K15" s="7">
        <v>4347</v>
      </c>
      <c r="L15" s="7">
        <v>5487</v>
      </c>
      <c r="M15" s="9"/>
    </row>
    <row r="16" spans="1:13">
      <c r="A16" s="11"/>
      <c r="B16" s="13" t="s">
        <v>28</v>
      </c>
      <c r="C16" s="5">
        <v>1</v>
      </c>
      <c r="D16" s="7">
        <v>28.1</v>
      </c>
      <c r="E16" s="7">
        <v>28.1</v>
      </c>
      <c r="F16" s="5">
        <v>0</v>
      </c>
      <c r="G16" s="7">
        <v>56</v>
      </c>
      <c r="H16" s="7">
        <v>123</v>
      </c>
      <c r="I16" s="7">
        <v>384</v>
      </c>
      <c r="J16" s="7">
        <v>23</v>
      </c>
      <c r="K16" s="7">
        <v>123</v>
      </c>
      <c r="L16" s="7">
        <v>384</v>
      </c>
      <c r="M16" s="9"/>
    </row>
    <row r="17" spans="1:13">
      <c r="A17" s="11"/>
      <c r="B17" s="14" t="s">
        <v>29</v>
      </c>
      <c r="C17" s="5">
        <v>1</v>
      </c>
      <c r="D17" s="7">
        <v>162</v>
      </c>
      <c r="E17" s="7">
        <v>162</v>
      </c>
      <c r="F17" s="5">
        <v>0</v>
      </c>
      <c r="G17" s="7">
        <v>52</v>
      </c>
      <c r="H17" s="7">
        <v>96</v>
      </c>
      <c r="I17" s="7">
        <v>250</v>
      </c>
      <c r="J17" s="7">
        <v>33</v>
      </c>
      <c r="K17" s="7">
        <v>96</v>
      </c>
      <c r="L17" s="7">
        <v>250</v>
      </c>
      <c r="M17" s="9"/>
    </row>
    <row r="18" spans="1:13">
      <c r="A18" s="11"/>
      <c r="B18" s="15" t="s">
        <v>30</v>
      </c>
      <c r="C18" s="5">
        <v>331</v>
      </c>
      <c r="D18" s="5">
        <v>8092.711095</v>
      </c>
      <c r="E18" s="5">
        <v>8092.711095</v>
      </c>
      <c r="F18" s="5">
        <v>0</v>
      </c>
      <c r="G18" s="5">
        <v>331</v>
      </c>
      <c r="H18" s="5">
        <v>194117</v>
      </c>
      <c r="I18" s="5">
        <v>1121390</v>
      </c>
      <c r="J18" s="5">
        <v>329</v>
      </c>
      <c r="K18" s="5">
        <v>11103</v>
      </c>
      <c r="L18" s="5">
        <v>33843</v>
      </c>
      <c r="M18" s="9"/>
    </row>
    <row r="19" spans="1:13">
      <c r="A19" s="9"/>
      <c r="B19" s="14" t="s">
        <v>31</v>
      </c>
      <c r="C19" s="5">
        <v>298</v>
      </c>
      <c r="D19" s="7">
        <v>7573.211095</v>
      </c>
      <c r="E19" s="7">
        <v>7573.211095</v>
      </c>
      <c r="F19" s="5">
        <v>0</v>
      </c>
      <c r="G19" s="7">
        <v>298</v>
      </c>
      <c r="H19" s="7">
        <v>61140</v>
      </c>
      <c r="I19" s="7">
        <v>612922</v>
      </c>
      <c r="J19" s="7">
        <v>296</v>
      </c>
      <c r="K19" s="7">
        <v>5738</v>
      </c>
      <c r="L19" s="7">
        <v>17732</v>
      </c>
      <c r="M19" s="9"/>
    </row>
    <row r="20" spans="1:13">
      <c r="A20" s="9"/>
      <c r="B20" s="14" t="s">
        <v>32</v>
      </c>
      <c r="C20" s="7">
        <v>30</v>
      </c>
      <c r="D20" s="7">
        <v>455.5</v>
      </c>
      <c r="E20" s="7">
        <v>455.5</v>
      </c>
      <c r="F20" s="7">
        <v>0</v>
      </c>
      <c r="G20" s="7">
        <v>30</v>
      </c>
      <c r="H20" s="7">
        <v>132643</v>
      </c>
      <c r="I20" s="7">
        <v>507452</v>
      </c>
      <c r="J20" s="7">
        <v>30</v>
      </c>
      <c r="K20" s="7">
        <v>5316</v>
      </c>
      <c r="L20" s="7">
        <v>15935</v>
      </c>
      <c r="M20" s="9"/>
    </row>
    <row r="21" spans="1:13">
      <c r="A21" s="9"/>
      <c r="B21" s="14" t="s">
        <v>33</v>
      </c>
      <c r="C21" s="7">
        <v>3</v>
      </c>
      <c r="D21" s="7">
        <v>64</v>
      </c>
      <c r="E21" s="7">
        <v>64</v>
      </c>
      <c r="F21" s="7">
        <v>0</v>
      </c>
      <c r="G21" s="7">
        <v>3</v>
      </c>
      <c r="H21" s="7">
        <v>334</v>
      </c>
      <c r="I21" s="7">
        <v>1016</v>
      </c>
      <c r="J21" s="7">
        <v>3</v>
      </c>
      <c r="K21" s="7">
        <v>49</v>
      </c>
      <c r="L21" s="7">
        <v>176</v>
      </c>
      <c r="M21" s="9"/>
    </row>
    <row r="22" spans="1:13">
      <c r="A22" s="9"/>
      <c r="B22" s="15" t="s">
        <v>34</v>
      </c>
      <c r="C22" s="7">
        <v>1</v>
      </c>
      <c r="D22" s="7">
        <v>26</v>
      </c>
      <c r="E22" s="7">
        <v>26</v>
      </c>
      <c r="F22" s="5">
        <v>0</v>
      </c>
      <c r="G22" s="7">
        <v>1</v>
      </c>
      <c r="H22" s="7">
        <v>162</v>
      </c>
      <c r="I22" s="7">
        <v>489</v>
      </c>
      <c r="J22" s="7">
        <v>1</v>
      </c>
      <c r="K22" s="7">
        <v>162</v>
      </c>
      <c r="L22" s="7">
        <v>489</v>
      </c>
      <c r="M22" s="9"/>
    </row>
    <row r="23" spans="1:13">
      <c r="A23" s="9"/>
      <c r="B23" s="15" t="s">
        <v>35</v>
      </c>
      <c r="C23" s="7">
        <v>2</v>
      </c>
      <c r="D23" s="7">
        <v>370</v>
      </c>
      <c r="E23" s="7">
        <v>370</v>
      </c>
      <c r="F23" s="5">
        <v>0</v>
      </c>
      <c r="G23" s="7">
        <v>2</v>
      </c>
      <c r="H23" s="7">
        <v>2830</v>
      </c>
      <c r="I23" s="7">
        <v>2830</v>
      </c>
      <c r="J23" s="7">
        <v>2</v>
      </c>
      <c r="K23" s="7">
        <v>2830</v>
      </c>
      <c r="L23" s="7">
        <v>2830</v>
      </c>
      <c r="M23" s="9"/>
    </row>
    <row r="24" spans="1:13">
      <c r="A24" s="9"/>
      <c r="B24" s="14" t="s">
        <v>36</v>
      </c>
      <c r="C24" s="7"/>
      <c r="D24" s="7"/>
      <c r="E24" s="7"/>
      <c r="F24" s="5"/>
      <c r="G24" s="7"/>
      <c r="H24" s="7"/>
      <c r="I24" s="7"/>
      <c r="J24" s="7"/>
      <c r="K24" s="7"/>
      <c r="L24" s="7"/>
      <c r="M24" s="9"/>
    </row>
    <row r="25" spans="1:13">
      <c r="A25" s="9"/>
      <c r="B25" s="14" t="s">
        <v>37</v>
      </c>
      <c r="C25" s="7">
        <v>2</v>
      </c>
      <c r="D25" s="7">
        <v>370</v>
      </c>
      <c r="E25" s="7">
        <v>370</v>
      </c>
      <c r="F25" s="5">
        <v>0</v>
      </c>
      <c r="G25" s="7">
        <v>2</v>
      </c>
      <c r="H25" s="7">
        <v>2830</v>
      </c>
      <c r="I25" s="7">
        <v>2830</v>
      </c>
      <c r="J25" s="7">
        <v>2</v>
      </c>
      <c r="K25" s="7">
        <v>2830</v>
      </c>
      <c r="L25" s="7">
        <v>2830</v>
      </c>
      <c r="M25" s="9"/>
    </row>
    <row r="26" ht="25.5" spans="1:13">
      <c r="A26" s="9"/>
      <c r="B26" s="15" t="s">
        <v>38</v>
      </c>
      <c r="C26" s="7"/>
      <c r="D26" s="7"/>
      <c r="E26" s="7"/>
      <c r="F26" s="5"/>
      <c r="G26" s="7"/>
      <c r="H26" s="7"/>
      <c r="I26" s="7"/>
      <c r="J26" s="7"/>
      <c r="K26" s="7"/>
      <c r="L26" s="7"/>
      <c r="M26" s="9"/>
    </row>
    <row r="27" spans="1:13">
      <c r="A27" s="9"/>
      <c r="B27" s="15" t="s">
        <v>39</v>
      </c>
      <c r="C27" s="7">
        <v>1</v>
      </c>
      <c r="D27" s="7">
        <v>18.69956</v>
      </c>
      <c r="E27" s="7">
        <v>18.69956</v>
      </c>
      <c r="F27" s="5">
        <v>0</v>
      </c>
      <c r="G27" s="7">
        <v>1</v>
      </c>
      <c r="H27" s="7">
        <v>500</v>
      </c>
      <c r="I27" s="7">
        <v>1890</v>
      </c>
      <c r="J27" s="7">
        <v>1</v>
      </c>
      <c r="K27" s="7">
        <v>200</v>
      </c>
      <c r="L27" s="7">
        <v>788</v>
      </c>
      <c r="M27" s="9"/>
    </row>
    <row r="28" spans="1:13">
      <c r="A28" s="9"/>
      <c r="B28" s="15" t="s">
        <v>40</v>
      </c>
      <c r="C28" s="7"/>
      <c r="D28" s="7"/>
      <c r="E28" s="7"/>
      <c r="F28" s="7"/>
      <c r="G28" s="7"/>
      <c r="H28" s="7"/>
      <c r="I28" s="7"/>
      <c r="J28" s="7"/>
      <c r="K28" s="7"/>
      <c r="L28" s="7"/>
      <c r="M28" s="9"/>
    </row>
  </sheetData>
  <autoFilter xmlns:etc="http://www.wps.cn/officeDocument/2017/etCustomData" ref="A1:M28" etc:filterBottomFollowUsedRange="0">
    <extLst/>
  </autoFilter>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66875" top="1" bottom="1" header="0.5" footer="0.5"/>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2024-11-12T00:52:00Z</dcterms:created>
  <dcterms:modified xsi:type="dcterms:W3CDTF">2025-12-24T09:12:46Z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150ACC79BB8247ACB4AB5F85616C65E2_13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