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<sst xmlns="http://schemas.openxmlformats.org/spreadsheetml/2006/main" count="1181" uniqueCount="580">
  <si>
    <t>2022年部门预算公开表</t>
  </si>
  <si>
    <t>单位编码：</t>
  </si>
  <si>
    <t>306001</t>
  </si>
  <si>
    <t>单位名称：</t>
  </si>
  <si>
    <t>桃江县人力资源和社会保障局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</si>
  <si>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</si>
  <si>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</si>
  <si>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</si>
  <si>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</si>
  <si>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</si>
  <si>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</si>
  <si>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</si>
  <si>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</si>
  <si>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</si>
  <si>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</si>
  <si>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</si>
  <si>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</si>
  <si>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</si>
  <si>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</si>
  <si>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</si>
  <si>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</si>
  <si>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</si>
  <si>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</si>
  <si>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</si>
  <si>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</si>
  <si>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</si>
  <si>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</si>
  <si>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</si>
  <si>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</si>
  <si>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</si>
  <si>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</si>
  <si>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单位：306001_桃江县人力资源和社会保障局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</si>
  <si>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</si>
  <si>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</si>
  <si>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</si>
  <si>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</si>
  <si>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</si>
  <si>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</si>
  <si>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</si>
  <si>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</si>
  <si>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</si>
  <si>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</si>
  <si>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</si>
  <si>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</si>
  <si>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</si>
  <si>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</si>
  <si>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</si>
  <si>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</si>
  <si>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</si>
  <si>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</si>
  <si>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</si>
  <si>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</si>
  <si>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</si>
  <si>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</si>
  <si>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</si>
  <si>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</si>
  <si>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</si>
  <si>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</si>
  <si>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</si>
  <si>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</si>
  <si>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</si>
  <si>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</si>
  <si>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</si>
  <si>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</si>
  <si>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</si>
  <si>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</si>
  <si>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</si>
  <si>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</si>
  <si>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</si>
  <si>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</si>
  <si>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</si>
  <si>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</si>
  <si>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</si>
  <si>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</si>
  <si>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</si>
  <si>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</si>
  <si>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</si>
  <si>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</si>
  <si>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</si>
  <si>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</si>
  <si>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</si>
  <si>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</si>
  <si>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</si>
  <si>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</si>
  <si>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</si>
  <si>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</si>
  <si>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</si>
  <si>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</si>
  <si>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</si>
  <si>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</si>
  <si>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</si>
  <si>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</si>
  <si>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</si>
  <si>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</si>
  <si>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</si>
  <si>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</si>
  <si>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</si>
  <si>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</si>
  <si>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</si>
  <si>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</si>
  <si>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</si>
  <si>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</si>
  <si>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</si>
  <si>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</si>
  <si>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</si>
  <si>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</si>
  <si>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</si>
  <si>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</si>
  <si>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</si>
  <si>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</si>
  <si>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</si>
  <si>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</si>
  <si>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</si>
  <si>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</si>
  <si>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</si>
  <si>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</si>
  <si>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</si>
  <si>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</si>
  <si>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</si>
  <si>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</si>
  <si>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</si>
  <si>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</si>
  <si>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</si>
  <si>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</si>
  <si>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</si>
  <si>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</si>
  <si>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</si>
  <si>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</si>
  <si>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</si>
  <si>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</si>
  <si>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</si>
  <si>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</si>
  <si>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</si>
  <si>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</si>
  <si>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</si>
  <si>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</si>
  <si>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</si>
  <si>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</si>
  <si>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</si>
  <si>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</si>
  <si>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</si>
  <si>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</si>
  <si>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</si>
  <si>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</si>
  <si>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</si>
  <si>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</si>
  <si>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</si>
  <si>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</si>
  <si>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</si>
  <si>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</si>
  <si>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</si>
  <si>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</si>
  <si>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</si>
  <si>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</si>
  <si>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</si>
  <si>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 xml:space="preserve">  306001</t>
  </si>
  <si>
    <t xml:space="preserve">  桃江县人力资源和社会保障局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</si>
  <si>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</si>
  <si>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</si>
  <si>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</si>
  <si>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</si>
  <si>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</si>
  <si>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</si>
  <si>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</si>
  <si>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</si>
  <si>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</si>
  <si>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</si>
  <si>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</si>
  <si>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</si>
  <si>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</si>
  <si>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01</t>
  </si>
  <si>
    <t>人力资源和社会保障管理事务</t>
  </si>
  <si>
    <t>208</t>
  </si>
  <si>
    <t xml:space="preserve">    2080101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</si>
  <si>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</si>
  <si>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</si>
  <si>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</si>
  <si>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</si>
  <si>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</si>
  <si>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</si>
  <si>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</si>
  <si>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</si>
  <si>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</si>
  <si>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</si>
  <si>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</si>
  <si>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</si>
  <si>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</si>
  <si>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</si>
  <si>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</si>
  <si>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</si>
  <si>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</si>
  <si>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</si>
  <si>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</si>
  <si>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</si>
  <si>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</si>
  <si>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</si>
  <si>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</si>
  <si>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</si>
  <si>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</si>
  <si>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</si>
  <si>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</si>
  <si>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</si>
  <si>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</si>
  <si>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</si>
  <si>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</si>
  <si>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</si>
  <si>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</si>
  <si>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</si>
  <si>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</si>
  <si>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</si>
  <si>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</si>
  <si>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</si>
  <si>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</si>
  <si>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</si>
  <si>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</si>
  <si>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</si>
  <si>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</si>
  <si>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</si>
  <si>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</si>
  <si>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</si>
  <si>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</si>
  <si>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</si>
  <si>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</si>
  <si>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</si>
  <si>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</si>
  <si>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</si>
  <si>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</si>
  <si>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
 </t>
  </si>
  <si>
    <t xml:space="preserve">其他工资福利支出
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</si>
  <si>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</si>
  <si>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</si>
  <si>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</si>
  <si>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</si>
  <si>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</si>
  <si>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</si>
  <si>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</si>
  <si>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</si>
  <si>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</si>
  <si>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</si>
  <si>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</si>
  <si>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</si>
  <si>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</si>
  <si>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</si>
  <si>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</si>
  <si>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</si>
  <si>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</si>
  <si>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</si>
  <si>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</si>
  <si>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</si>
  <si>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</si>
  <si>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</si>
  <si>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</si>
  <si>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</si>
  <si>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</si>
  <si>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</si>
  <si>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</si>
  <si>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</si>
  <si>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</si>
  <si>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</si>
  <si>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</si>
  <si>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</si>
  <si>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</si>
  <si>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</si>
  <si>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</si>
  <si>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</si>
  <si>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</si>
  <si>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</si>
  <si>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</si>
  <si>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</si>
  <si>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</si>
  <si>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</si>
  <si>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</si>
  <si>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</si>
  <si>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</si>
  <si>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</si>
  <si>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</si>
  <si>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</si>
  <si>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</si>
  <si>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</si>
  <si>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</si>
  <si>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</si>
  <si>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</si>
  <si>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</si>
  <si>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</si>
  <si>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</si>
  <si>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</si>
  <si>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</si>
  <si>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</si>
  <si>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</si>
  <si>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</si>
  <si>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</si>
  <si>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</si>
  <si>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</si>
  <si>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</si>
  <si>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</si>
  <si>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</si>
  <si>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</si>
  <si>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</si>
  <si>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</si>
  <si>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</si>
  <si>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</si>
  <si>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</si>
  <si>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r>
      <rPr>
        <sz val="10.5"/>
        <color rgb="FF000000"/>
        <rFont val="宋体"/>
        <charset val="134"/>
      </rPr>
      <t>本部门本年度无该项支出，故本表无数据。</t>
    </r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</si>
  <si>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</si>
  <si>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</si>
  <si>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</si>
  <si>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</si>
  <si>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</si>
  <si>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</si>
  <si>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</si>
  <si>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</si>
  <si>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</si>
  <si>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</si>
  <si>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</si>
  <si>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</si>
  <si>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</si>
  <si>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</si>
  <si>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</si>
  <si>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</si>
  <si>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</si>
  <si>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</si>
  <si>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</si>
  <si>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</si>
  <si>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</si>
  <si>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306001</t>
  </si>
  <si>
    <t xml:space="preserve">   劳动保障监察两网化建设</t>
  </si>
  <si>
    <t xml:space="preserve">   劳动人事争议仲裁支出                                                                                                       </t>
  </si>
  <si>
    <t xml:space="preserve">   社会保险基金风险防控工作经费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</si>
  <si>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</si>
  <si>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</si>
  <si>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</si>
  <si>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</si>
  <si>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</si>
  <si>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</si>
  <si>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</si>
  <si>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</si>
  <si>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</si>
  <si>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</si>
  <si>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</si>
  <si>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</si>
  <si>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</si>
  <si>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</si>
  <si>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</si>
  <si>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劳动保障监察两网化建设</t>
  </si>
  <si>
    <t>检查用人单位遵守劳动保障法律、法规和规章情况；受理对违反劳动保障法律 、法规或者规章行为的举报、投拆；依法纠正和查处劳动保障法律、法规或者规章行为。</t>
  </si>
  <si>
    <t>效益指标</t>
  </si>
  <si>
    <t>社会效益指标</t>
  </si>
  <si>
    <t xml:space="preserve"> 构建稳定和谐劳动关系</t>
  </si>
  <si>
    <t>项目实施对社会发展所带来的直接或间接影响情况。</t>
  </si>
  <si>
    <t>努力构建和谐劳动关系；</t>
  </si>
  <si>
    <t xml:space="preserve">是否构建和谐劳动关系 </t>
  </si>
  <si>
    <t>全部达到目标</t>
  </si>
  <si>
    <t>定性</t>
  </si>
  <si>
    <t>经济效益指标</t>
  </si>
  <si>
    <t>重点工作完成机制</t>
  </si>
  <si>
    <t>项目实施对经济发展所带来的直接或间接影响情况。</t>
  </si>
  <si>
    <t>建立劳动保障日常巡查、推行劳动保障监察两网化管理工作</t>
  </si>
  <si>
    <t>重点工作完成比率</t>
  </si>
  <si>
    <t>全部完成</t>
  </si>
  <si>
    <t>建立建设领域农民工工资保证金制度</t>
  </si>
  <si>
    <t>生态效益指标</t>
  </si>
  <si>
    <t xml:space="preserve">构建和谐劳动关系 </t>
  </si>
  <si>
    <t>满意度指标</t>
  </si>
  <si>
    <t>服务对象满意度指标</t>
  </si>
  <si>
    <t>法定期限内结案率</t>
  </si>
  <si>
    <t>社会公众或服务对象对项目实施效果的满意程度。</t>
  </si>
  <si>
    <t>实现劳动争议案件法定期限内结案率100%</t>
  </si>
  <si>
    <t>是否法定期限内结案</t>
  </si>
  <si>
    <t>%</t>
  </si>
  <si>
    <t>定量</t>
  </si>
  <si>
    <t>产出指标</t>
  </si>
  <si>
    <t>数量指标</t>
  </si>
  <si>
    <t>结案率</t>
  </si>
  <si>
    <t>质量指标</t>
  </si>
  <si>
    <t>管理制度健全性</t>
  </si>
  <si>
    <t>健全</t>
  </si>
  <si>
    <t>管理制度是否健全</t>
  </si>
  <si>
    <t>时效指标</t>
  </si>
  <si>
    <t>建立农民工保证金制度，全面贯彻落实《保障农民工工资支付条例》</t>
  </si>
  <si>
    <t>制度落实</t>
  </si>
  <si>
    <t>成本指标</t>
  </si>
  <si>
    <t>生态环境成本指标</t>
  </si>
  <si>
    <t xml:space="preserve"> </t>
  </si>
  <si>
    <t>经济成本指标</t>
  </si>
  <si>
    <t>三公经费控制率</t>
  </si>
  <si>
    <t>100%</t>
  </si>
  <si>
    <t>全年“三公经费”开支控制在年初“三公经费”支出预算金额范围内</t>
  </si>
  <si>
    <t>按“三公经费”实际开支占预算百分比</t>
  </si>
  <si>
    <t>≤</t>
  </si>
  <si>
    <t>社会成本指标</t>
  </si>
  <si>
    <t>公用经费控制率</t>
  </si>
  <si>
    <t>全年公用经费开支金额控制在年初公用经费支出预算金额内</t>
  </si>
  <si>
    <t>按公用经费实际开支占预算百分比</t>
  </si>
  <si>
    <t xml:space="preserve">  劳动人事争议仲裁支出                                                                                                       </t>
  </si>
  <si>
    <t>统筹拟订全县劳动人事争议调解和仲裁政策并组织实施；指导全县劳动人事争议调解工作；指导开展全县劳动人事争议预防工作；依法指导并组织处理全县重大劳动人事争议案件；承办县劳动人事争议仲裁委员会授权的具体工作。</t>
  </si>
  <si>
    <t>劳动人事争议调解成功率</t>
  </si>
  <si>
    <t>60%</t>
  </si>
  <si>
    <t>劳动人事争议调解成功比率</t>
  </si>
  <si>
    <t>≥</t>
  </si>
  <si>
    <t>重点工作完成率</t>
  </si>
  <si>
    <t>重点工作完成情况</t>
  </si>
  <si>
    <t>构建和谐劳动人事社会关系</t>
  </si>
  <si>
    <t>努力构建和谐劳动人事社会关系</t>
  </si>
  <si>
    <t>劳动人事争议案件结案率</t>
  </si>
  <si>
    <t>项目完成的质量达标产出数与实际产出数的比率，反映项目产出质量目标的实现程度。</t>
  </si>
  <si>
    <t>劳动人事争议案件结案率达到全年目标</t>
  </si>
  <si>
    <t>劳动人事争议仲裁结案率</t>
  </si>
  <si>
    <t>90%</t>
  </si>
  <si>
    <t>劳动人事争议仲裁结案比率</t>
  </si>
  <si>
    <t>案件法定期限内结案率</t>
  </si>
  <si>
    <t>结案率100%</t>
  </si>
  <si>
    <t>实现案件法定期限内结案率100%。</t>
  </si>
  <si>
    <t xml:space="preserve">  社会保险基金风险防控工作经费</t>
  </si>
  <si>
    <t>1、完成上级下达的社会保险基金征缴任务；2、建立基金监管机制，实现全年基金要情零记录，基金规模运转率和安全率达到100%；3、规范社会保险基金运行管理，严格落实社会保险参保政策，把好参保、退保、退休手续关； 4、对社会保险进行网络和实地稽核等，确保社会基金应保尽保、安全运营、基金保值增值、无违规发放等现象。</t>
  </si>
  <si>
    <t>完成上级下达的社会保险基金征缴任务；</t>
  </si>
  <si>
    <t>完成项目计划工作目标的实际节约成本与计划成本的比率，反映项目的成本节约程度。。</t>
  </si>
  <si>
    <t>规范管理制度</t>
  </si>
  <si>
    <t>规范社会保险基金运行管理，严格落实社会保险参保政策，把好参保、退保、退休手续关；</t>
  </si>
  <si>
    <t>制度是否健全，政策是否落实。</t>
  </si>
  <si>
    <t>确保社会基金应保尽保、安全运营、基金保值增值、无违规发放等现象。</t>
  </si>
  <si>
    <t>对社会保险进行网络和实地稽核等，确保社会基金应保尽保、安全运营、基金保值增值、无违规发放等现象。</t>
  </si>
  <si>
    <t>应保尽保</t>
  </si>
  <si>
    <t>确保基金运行安全。</t>
  </si>
  <si>
    <t>社保基金监管稽核工作严格落实，确保基金运行安全。</t>
  </si>
  <si>
    <t>安全</t>
  </si>
  <si>
    <t>各项保险按时发放率</t>
  </si>
  <si>
    <t>各项社会保险按时发放比率</t>
  </si>
  <si>
    <t>各项保险是否按时发放</t>
  </si>
  <si>
    <t>基金规模运转率和安全率</t>
  </si>
  <si>
    <t>项目完成的质量达标产出数与实际产出数的比率，反映项目产出质量目标的实现程度</t>
  </si>
  <si>
    <t>基金规模运转率和安全率达到100%</t>
  </si>
  <si>
    <t>运转率和安全率</t>
  </si>
  <si>
    <t>切实做好社会保障工作，实现基金保值增值</t>
  </si>
  <si>
    <t>项目实施对生态环境所带来的直接或间接影响情况。</t>
  </si>
  <si>
    <t>基金保值增值</t>
  </si>
  <si>
    <t>各项社会保险基金完成目标任务</t>
  </si>
  <si>
    <t>各项社会保险基金完成省政府下达目标任务百分比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</si>
  <si>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</si>
  <si>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</si>
  <si>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</si>
  <si>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</si>
  <si>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</si>
  <si>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</si>
  <si>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</si>
  <si>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</si>
  <si>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</si>
  <si>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</si>
  <si>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</si>
  <si>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1、完成上级下达的社会保险基金征缴和立项争资等目标任务。
2、贯彻落实全县人事人才档案招聘等综合管理，促进全县失业、就业、创业、职业培训、招商引资等项目的实施与管理。
3、积极的就业政策工作，确保社保基金保值增值，加强劳动执法促进社会和谐。</t>
  </si>
  <si>
    <t>重点工作任务完成</t>
  </si>
  <si>
    <t xml:space="preserve"> 切实维护社会和谐稳定</t>
  </si>
  <si>
    <t>稳定劳动关系</t>
  </si>
  <si>
    <t>提高劳动关系治理水平，持续实施根治欠薪行动，大力维护农民工权益。</t>
  </si>
  <si>
    <t xml:space="preserve"> 持续强化人才开发力度</t>
  </si>
  <si>
    <t>加强人才开发</t>
  </si>
  <si>
    <t>大力发展技工教育，完善人才公共服务体系，实施好高校毕业生“三支一扶”计划招募，深化职称制度改革等。</t>
  </si>
  <si>
    <t xml:space="preserve"> 健全多层次社会保障体系</t>
  </si>
  <si>
    <t>健全社会保障体系</t>
  </si>
  <si>
    <t>健全养老保险、失业保险、工伤保险多层次社会保障体系。</t>
  </si>
  <si>
    <t xml:space="preserve"> 牢牢稳住就业基本盘</t>
  </si>
  <si>
    <t>促进就业</t>
  </si>
  <si>
    <t>进一步完善落实政策，支持企业企业稳岗，推动“双创”升级，加强职业培训，突出高校毕业生、农民工等重点群体就业。</t>
  </si>
  <si>
    <t>履职目标实现</t>
  </si>
  <si>
    <t xml:space="preserve"> 新增农村劳动力转移就业</t>
  </si>
  <si>
    <t>完成目标任务</t>
  </si>
  <si>
    <t>新增农村劳动力转移就业完成省、市政府下达的目标任务</t>
  </si>
  <si>
    <t xml:space="preserve"> 新增城镇就业人数</t>
  </si>
  <si>
    <t>城镇新增就业人数完成政府下达目标任务</t>
  </si>
  <si>
    <t xml:space="preserve"> 完成各类职业技能培训</t>
  </si>
  <si>
    <t>完成各类职业技能培训目标任务</t>
  </si>
  <si>
    <t xml:space="preserve"> 城镇登记失业率</t>
  </si>
  <si>
    <t>城镇登记失业率完成政府下达目标任务</t>
  </si>
  <si>
    <t>履职效益</t>
  </si>
  <si>
    <t xml:space="preserve"> 各项社会保险按时发放</t>
  </si>
  <si>
    <t>按时发放</t>
  </si>
  <si>
    <t>确保各项社会保险按时发放</t>
  </si>
  <si>
    <t xml:space="preserve"> 各项社会保险基金完成目标任务</t>
  </si>
  <si>
    <t>满意度</t>
  </si>
  <si>
    <t xml:space="preserve"> 劳动人事争议仲裁结案率</t>
  </si>
  <si>
    <t>90</t>
  </si>
  <si>
    <t>劳动人事争议仲裁结案率达到90%以上</t>
  </si>
  <si>
    <t xml:space="preserve"> 劳动保障监察举报投诉案件结案率</t>
  </si>
  <si>
    <t>96</t>
  </si>
  <si>
    <t xml:space="preserve"> 劳动保障监察举报投诉案件结案率达到96%以上</t>
  </si>
  <si>
    <t>预算公开表23</t>
  </si>
  <si>
    <t>部门名称：306001_桃江县人力资源和社会保障局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</si>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</sst>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8"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sz val="7"/>
      <color rgb="FF00000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sz val="10.5"/>
      <color rgb="FF000000"/>
      <name val="宋体"/>
      <charset val="134"/>
    </font>
    <font>
      <sz val="8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/>
    </xf>
    <xf numFmtId="0" fontId="12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5" sqref="J5"/>
    </sheetView>
  </sheetViews>
  <sheetFormatPr defaultColWidth="9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90"/>
      <c r="B4" s="91"/>
      <c r="C4" s="28"/>
      <c r="D4" s="90" t="s">
        <v>1</v>
      </c>
      <c r="E4" s="91" t="s">
        <v>2</v>
      </c>
      <c r="F4" s="91"/>
      <c r="G4" s="91"/>
      <c r="H4" s="91"/>
      <c r="I4" s="28"/>
    </row>
    <row r="5" ht="54.3" customHeight="1" spans="1:9">
      <c r="A5" s="90"/>
      <c r="B5" s="91"/>
      <c r="C5" s="28"/>
      <c r="D5" s="90" t="s">
        <v>3</v>
      </c>
      <c r="E5" s="91" t="s">
        <v>4</v>
      </c>
      <c r="F5" s="91"/>
      <c r="G5" s="91"/>
      <c r="H5" s="91"/>
      <c r="I5" s="28"/>
    </row>
  </sheetData>
  <mergeCells count="3">
    <mergeCell ref="A1:I1"/>
    <mergeCell ref="E4:H4"/>
    <mergeCell ref="E5:H5"/>
  </mergeCells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28"/>
      <c r="M1" s="24" t="s">
        <v>219</v>
      </c>
      <c r="N1" s="24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5" t="s">
        <v>32</v>
      </c>
      <c r="N3" s="25"/>
    </row>
    <row r="4" ht="42.25" customHeight="1" spans="1:14">
      <c r="A4" s="15" t="s">
        <v>158</v>
      </c>
      <c r="B4" s="15"/>
      <c r="C4" s="15"/>
      <c r="D4" s="15" t="s">
        <v>176</v>
      </c>
      <c r="E4" s="15" t="s">
        <v>177</v>
      </c>
      <c r="F4" s="15" t="s">
        <v>195</v>
      </c>
      <c r="G4" s="15" t="s">
        <v>179</v>
      </c>
      <c r="H4" s="15"/>
      <c r="I4" s="15"/>
      <c r="J4" s="15"/>
      <c r="K4" s="15"/>
      <c r="L4" s="15" t="s">
        <v>183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220</v>
      </c>
      <c r="I5" s="15" t="s">
        <v>221</v>
      </c>
      <c r="J5" s="15" t="s">
        <v>222</v>
      </c>
      <c r="K5" s="15" t="s">
        <v>223</v>
      </c>
      <c r="L5" s="15" t="s">
        <v>136</v>
      </c>
      <c r="M5" s="15" t="s">
        <v>196</v>
      </c>
      <c r="N5" s="15" t="s">
        <v>224</v>
      </c>
    </row>
    <row r="6" ht="22.8" customHeight="1" spans="1:14">
      <c r="A6" s="32"/>
      <c r="B6" s="32"/>
      <c r="C6" s="32"/>
      <c r="D6" s="32"/>
      <c r="E6" s="32" t="s">
        <v>136</v>
      </c>
      <c r="F6" s="49">
        <v>615.362289</v>
      </c>
      <c r="G6" s="49">
        <v>615.362289</v>
      </c>
      <c r="H6" s="49">
        <v>455.6925</v>
      </c>
      <c r="I6" s="49">
        <v>105.356769</v>
      </c>
      <c r="J6" s="49">
        <v>54.31302</v>
      </c>
      <c r="K6" s="49"/>
      <c r="L6" s="49"/>
      <c r="M6" s="49"/>
      <c r="N6" s="49"/>
    </row>
    <row r="7" ht="22.8" customHeight="1" spans="1:14">
      <c r="A7" s="32"/>
      <c r="B7" s="32"/>
      <c r="C7" s="32"/>
      <c r="D7" s="30" t="s">
        <v>154</v>
      </c>
      <c r="E7" s="30" t="s">
        <v>4</v>
      </c>
      <c r="F7" s="49">
        <v>615.362289</v>
      </c>
      <c r="G7" s="49">
        <v>615.362289</v>
      </c>
      <c r="H7" s="49">
        <v>455.6925</v>
      </c>
      <c r="I7" s="49">
        <v>105.356769</v>
      </c>
      <c r="J7" s="49">
        <v>54.31302</v>
      </c>
      <c r="K7" s="49"/>
      <c r="L7" s="49"/>
      <c r="M7" s="49"/>
      <c r="N7" s="49"/>
    </row>
    <row r="8" ht="22.8" customHeight="1" spans="1:14">
      <c r="A8" s="32"/>
      <c r="B8" s="32"/>
      <c r="C8" s="32"/>
      <c r="D8" s="42" t="s">
        <v>155</v>
      </c>
      <c r="E8" s="42" t="s">
        <v>156</v>
      </c>
      <c r="F8" s="49">
        <v>615.362289</v>
      </c>
      <c r="G8" s="49">
        <v>615.362289</v>
      </c>
      <c r="H8" s="49">
        <v>455.6925</v>
      </c>
      <c r="I8" s="49">
        <v>105.356769</v>
      </c>
      <c r="J8" s="49">
        <v>54.31302</v>
      </c>
      <c r="K8" s="49"/>
      <c r="L8" s="49"/>
      <c r="M8" s="49"/>
      <c r="N8" s="49"/>
    </row>
    <row r="9" ht="22.8" customHeight="1" spans="1:14">
      <c r="A9" s="45" t="s">
        <v>172</v>
      </c>
      <c r="B9" s="45" t="s">
        <v>170</v>
      </c>
      <c r="C9" s="45" t="s">
        <v>170</v>
      </c>
      <c r="D9" s="40" t="s">
        <v>193</v>
      </c>
      <c r="E9" s="33" t="s">
        <v>174</v>
      </c>
      <c r="F9" s="34">
        <v>615.362289</v>
      </c>
      <c r="G9" s="34">
        <v>615.362289</v>
      </c>
      <c r="H9" s="43">
        <v>455.6925</v>
      </c>
      <c r="I9" s="43">
        <v>105.356769</v>
      </c>
      <c r="J9" s="43">
        <v>54.31302</v>
      </c>
      <c r="K9" s="43"/>
      <c r="L9" s="34"/>
      <c r="M9" s="43"/>
      <c r="N9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P21" sqref="P21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28"/>
      <c r="U1" s="24" t="s">
        <v>225</v>
      </c>
      <c r="V1" s="24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5" t="s">
        <v>32</v>
      </c>
      <c r="V3" s="25"/>
    </row>
    <row r="4" ht="26.7" customHeight="1" spans="1:22">
      <c r="A4" s="15" t="s">
        <v>158</v>
      </c>
      <c r="B4" s="15"/>
      <c r="C4" s="15"/>
      <c r="D4" s="15" t="s">
        <v>176</v>
      </c>
      <c r="E4" s="15" t="s">
        <v>177</v>
      </c>
      <c r="F4" s="15" t="s">
        <v>195</v>
      </c>
      <c r="G4" s="15" t="s">
        <v>226</v>
      </c>
      <c r="H4" s="15"/>
      <c r="I4" s="15"/>
      <c r="J4" s="15"/>
      <c r="K4" s="15"/>
      <c r="L4" s="15" t="s">
        <v>227</v>
      </c>
      <c r="M4" s="15"/>
      <c r="N4" s="15"/>
      <c r="O4" s="15"/>
      <c r="P4" s="15"/>
      <c r="Q4" s="15"/>
      <c r="R4" s="15" t="s">
        <v>222</v>
      </c>
      <c r="S4" s="15" t="s">
        <v>228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229</v>
      </c>
      <c r="I5" s="15" t="s">
        <v>230</v>
      </c>
      <c r="J5" s="15" t="s">
        <v>231</v>
      </c>
      <c r="K5" s="15" t="s">
        <v>232</v>
      </c>
      <c r="L5" s="15" t="s">
        <v>136</v>
      </c>
      <c r="M5" s="15" t="s">
        <v>233</v>
      </c>
      <c r="N5" s="15" t="s">
        <v>234</v>
      </c>
      <c r="O5" s="15" t="s">
        <v>235</v>
      </c>
      <c r="P5" s="15" t="s">
        <v>236</v>
      </c>
      <c r="Q5" s="15" t="s">
        <v>237</v>
      </c>
      <c r="R5" s="15"/>
      <c r="S5" s="15" t="s">
        <v>136</v>
      </c>
      <c r="T5" s="15" t="s">
        <v>238</v>
      </c>
      <c r="U5" s="15" t="s">
        <v>239</v>
      </c>
      <c r="V5" s="15" t="s">
        <v>223</v>
      </c>
    </row>
    <row r="6" ht="22.8" customHeight="1" spans="1:22">
      <c r="A6" s="32"/>
      <c r="B6" s="32"/>
      <c r="C6" s="32"/>
      <c r="D6" s="32"/>
      <c r="E6" s="32" t="s">
        <v>136</v>
      </c>
      <c r="F6" s="31">
        <v>615.362289</v>
      </c>
      <c r="G6" s="31">
        <v>455.6925</v>
      </c>
      <c r="H6" s="31">
        <v>220.3752</v>
      </c>
      <c r="I6" s="31">
        <v>49.9524</v>
      </c>
      <c r="J6" s="31">
        <v>82.9941</v>
      </c>
      <c r="K6" s="31">
        <v>102.3708</v>
      </c>
      <c r="L6" s="31">
        <v>105.356769</v>
      </c>
      <c r="M6" s="31">
        <v>60.32136</v>
      </c>
      <c r="N6" s="31"/>
      <c r="O6" s="31">
        <v>33.907538</v>
      </c>
      <c r="P6" s="31">
        <v>5.719668</v>
      </c>
      <c r="Q6" s="31">
        <v>5.408203</v>
      </c>
      <c r="R6" s="31">
        <v>54.31302</v>
      </c>
      <c r="S6" s="31"/>
      <c r="T6" s="31"/>
      <c r="U6" s="31"/>
      <c r="V6" s="31"/>
    </row>
    <row r="7" ht="22.8" customHeight="1" spans="1:22">
      <c r="A7" s="32"/>
      <c r="B7" s="32"/>
      <c r="C7" s="32"/>
      <c r="D7" s="30" t="s">
        <v>154</v>
      </c>
      <c r="E7" s="30" t="s">
        <v>4</v>
      </c>
      <c r="F7" s="31">
        <v>615.362289</v>
      </c>
      <c r="G7" s="31">
        <v>455.6925</v>
      </c>
      <c r="H7" s="31">
        <v>220.3752</v>
      </c>
      <c r="I7" s="31">
        <v>49.9524</v>
      </c>
      <c r="J7" s="31">
        <v>82.9941</v>
      </c>
      <c r="K7" s="31">
        <v>102.3708</v>
      </c>
      <c r="L7" s="31">
        <v>105.356769</v>
      </c>
      <c r="M7" s="31">
        <v>60.32136</v>
      </c>
      <c r="N7" s="31"/>
      <c r="O7" s="31">
        <v>33.907538</v>
      </c>
      <c r="P7" s="31">
        <v>5.719668</v>
      </c>
      <c r="Q7" s="31">
        <v>5.408203</v>
      </c>
      <c r="R7" s="31">
        <v>54.31302</v>
      </c>
      <c r="S7" s="31"/>
      <c r="T7" s="31"/>
      <c r="U7" s="31"/>
      <c r="V7" s="31"/>
    </row>
    <row r="8" ht="22.8" customHeight="1" spans="1:22">
      <c r="A8" s="32"/>
      <c r="B8" s="32"/>
      <c r="C8" s="32"/>
      <c r="D8" s="42" t="s">
        <v>155</v>
      </c>
      <c r="E8" s="42" t="s">
        <v>156</v>
      </c>
      <c r="F8" s="31">
        <v>615.362289</v>
      </c>
      <c r="G8" s="31">
        <v>455.6925</v>
      </c>
      <c r="H8" s="31">
        <v>220.3752</v>
      </c>
      <c r="I8" s="31">
        <v>49.9524</v>
      </c>
      <c r="J8" s="31">
        <v>82.9941</v>
      </c>
      <c r="K8" s="31">
        <v>102.3708</v>
      </c>
      <c r="L8" s="31">
        <v>105.356769</v>
      </c>
      <c r="M8" s="31">
        <v>60.32136</v>
      </c>
      <c r="N8" s="31"/>
      <c r="O8" s="31">
        <v>33.907538</v>
      </c>
      <c r="P8" s="31">
        <v>5.719668</v>
      </c>
      <c r="Q8" s="31">
        <v>5.408203</v>
      </c>
      <c r="R8" s="31">
        <v>54.31302</v>
      </c>
      <c r="S8" s="31"/>
      <c r="T8" s="31"/>
      <c r="U8" s="31"/>
      <c r="V8" s="31"/>
    </row>
    <row r="9" ht="22.8" customHeight="1" spans="1:22">
      <c r="A9" s="45" t="s">
        <v>172</v>
      </c>
      <c r="B9" s="45" t="s">
        <v>170</v>
      </c>
      <c r="C9" s="45" t="s">
        <v>170</v>
      </c>
      <c r="D9" s="40" t="s">
        <v>193</v>
      </c>
      <c r="E9" s="33" t="s">
        <v>174</v>
      </c>
      <c r="F9" s="34">
        <v>615.362289</v>
      </c>
      <c r="G9" s="43">
        <v>455.6925</v>
      </c>
      <c r="H9" s="43">
        <v>220.3752</v>
      </c>
      <c r="I9" s="43">
        <v>49.9524</v>
      </c>
      <c r="J9" s="43">
        <v>82.9941</v>
      </c>
      <c r="K9" s="43">
        <v>102.3708</v>
      </c>
      <c r="L9" s="34">
        <v>105.356769</v>
      </c>
      <c r="M9" s="43">
        <v>60.32136</v>
      </c>
      <c r="N9" s="43"/>
      <c r="O9" s="43">
        <v>33.907538</v>
      </c>
      <c r="P9" s="43">
        <v>5.719668</v>
      </c>
      <c r="Q9" s="43">
        <v>5.408203</v>
      </c>
      <c r="R9" s="43">
        <v>54.31302</v>
      </c>
      <c r="S9" s="34"/>
      <c r="T9" s="43"/>
      <c r="U9" s="43"/>
      <c r="V9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0777680514834997" right="0.0777680514834997" top="0.0777680514834997" bottom="0.0777680514834997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28"/>
      <c r="K1" s="24" t="s">
        <v>240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5" t="s">
        <v>32</v>
      </c>
      <c r="K3" s="25"/>
    </row>
    <row r="4" ht="23.25" customHeight="1" spans="1:11">
      <c r="A4" s="15" t="s">
        <v>158</v>
      </c>
      <c r="B4" s="15"/>
      <c r="C4" s="15"/>
      <c r="D4" s="15" t="s">
        <v>176</v>
      </c>
      <c r="E4" s="15" t="s">
        <v>177</v>
      </c>
      <c r="F4" s="15" t="s">
        <v>241</v>
      </c>
      <c r="G4" s="15" t="s">
        <v>242</v>
      </c>
      <c r="H4" s="15" t="s">
        <v>243</v>
      </c>
      <c r="I4" s="15" t="s">
        <v>244</v>
      </c>
      <c r="J4" s="15" t="s">
        <v>245</v>
      </c>
      <c r="K4" s="15" t="s">
        <v>246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2"/>
      <c r="B6" s="32"/>
      <c r="C6" s="32"/>
      <c r="D6" s="32"/>
      <c r="E6" s="32" t="s">
        <v>136</v>
      </c>
      <c r="F6" s="31">
        <v>5.1674</v>
      </c>
      <c r="G6" s="31"/>
      <c r="H6" s="31"/>
      <c r="I6" s="31"/>
      <c r="J6" s="31"/>
      <c r="K6" s="31">
        <v>5.1674</v>
      </c>
    </row>
    <row r="7" ht="22.8" customHeight="1" spans="1:11">
      <c r="A7" s="32"/>
      <c r="B7" s="32"/>
      <c r="C7" s="32"/>
      <c r="D7" s="30" t="s">
        <v>154</v>
      </c>
      <c r="E7" s="30" t="s">
        <v>4</v>
      </c>
      <c r="F7" s="31">
        <v>5.1674</v>
      </c>
      <c r="G7" s="31"/>
      <c r="H7" s="31"/>
      <c r="I7" s="31"/>
      <c r="J7" s="31"/>
      <c r="K7" s="31">
        <v>5.1674</v>
      </c>
    </row>
    <row r="8" ht="22.8" customHeight="1" spans="1:11">
      <c r="A8" s="32"/>
      <c r="B8" s="32"/>
      <c r="C8" s="32"/>
      <c r="D8" s="42" t="s">
        <v>155</v>
      </c>
      <c r="E8" s="42" t="s">
        <v>156</v>
      </c>
      <c r="F8" s="31">
        <v>5.1674</v>
      </c>
      <c r="G8" s="31"/>
      <c r="H8" s="31"/>
      <c r="I8" s="31"/>
      <c r="J8" s="31"/>
      <c r="K8" s="31">
        <v>5.1674</v>
      </c>
    </row>
    <row r="9" ht="22.8" customHeight="1" spans="1:11">
      <c r="A9" s="45" t="s">
        <v>172</v>
      </c>
      <c r="B9" s="45" t="s">
        <v>170</v>
      </c>
      <c r="C9" s="45" t="s">
        <v>170</v>
      </c>
      <c r="D9" s="40" t="s">
        <v>193</v>
      </c>
      <c r="E9" s="33" t="s">
        <v>174</v>
      </c>
      <c r="F9" s="34">
        <v>5.1674</v>
      </c>
      <c r="G9" s="43"/>
      <c r="H9" s="43"/>
      <c r="I9" s="43"/>
      <c r="J9" s="43"/>
      <c r="K9" s="43">
        <v>5.1674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H16" sqref="H16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28"/>
      <c r="Q1" s="24" t="s">
        <v>247</v>
      </c>
      <c r="R1" s="24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5" t="s">
        <v>32</v>
      </c>
      <c r="R3" s="25"/>
    </row>
    <row r="4" ht="24.15" customHeight="1" spans="1:18">
      <c r="A4" s="15" t="s">
        <v>158</v>
      </c>
      <c r="B4" s="15"/>
      <c r="C4" s="15"/>
      <c r="D4" s="15" t="s">
        <v>176</v>
      </c>
      <c r="E4" s="15" t="s">
        <v>177</v>
      </c>
      <c r="F4" s="15" t="s">
        <v>241</v>
      </c>
      <c r="G4" s="15" t="s">
        <v>248</v>
      </c>
      <c r="H4" s="15" t="s">
        <v>249</v>
      </c>
      <c r="I4" s="15" t="s">
        <v>250</v>
      </c>
      <c r="J4" s="15" t="s">
        <v>251</v>
      </c>
      <c r="K4" s="15" t="s">
        <v>252</v>
      </c>
      <c r="L4" s="15" t="s">
        <v>253</v>
      </c>
      <c r="M4" s="15" t="s">
        <v>254</v>
      </c>
      <c r="N4" s="15" t="s">
        <v>243</v>
      </c>
      <c r="O4" s="15" t="s">
        <v>255</v>
      </c>
      <c r="P4" s="15" t="s">
        <v>256</v>
      </c>
      <c r="Q4" s="15" t="s">
        <v>244</v>
      </c>
      <c r="R4" s="15" t="s">
        <v>246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32"/>
      <c r="B6" s="32"/>
      <c r="C6" s="32"/>
      <c r="D6" s="32"/>
      <c r="E6" s="32" t="s">
        <v>136</v>
      </c>
      <c r="F6" s="31">
        <v>5.1674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>
        <v>5.1674</v>
      </c>
    </row>
    <row r="7" ht="22.8" customHeight="1" spans="1:18">
      <c r="A7" s="32"/>
      <c r="B7" s="32"/>
      <c r="C7" s="32"/>
      <c r="D7" s="30" t="s">
        <v>154</v>
      </c>
      <c r="E7" s="30" t="s">
        <v>4</v>
      </c>
      <c r="F7" s="31">
        <v>5.1674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>
        <v>5.1674</v>
      </c>
    </row>
    <row r="8" ht="22.8" customHeight="1" spans="1:18">
      <c r="A8" s="32"/>
      <c r="B8" s="32"/>
      <c r="C8" s="32"/>
      <c r="D8" s="42" t="s">
        <v>155</v>
      </c>
      <c r="E8" s="42" t="s">
        <v>156</v>
      </c>
      <c r="F8" s="31">
        <v>5.1674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5.1674</v>
      </c>
    </row>
    <row r="9" ht="22.8" customHeight="1" spans="1:18">
      <c r="A9" s="45" t="s">
        <v>172</v>
      </c>
      <c r="B9" s="45" t="s">
        <v>170</v>
      </c>
      <c r="C9" s="45" t="s">
        <v>170</v>
      </c>
      <c r="D9" s="40" t="s">
        <v>193</v>
      </c>
      <c r="E9" s="33" t="s">
        <v>174</v>
      </c>
      <c r="F9" s="34">
        <v>5.1674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v>5.1674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K27" sqref="K27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28"/>
      <c r="S1" s="24" t="s">
        <v>257</v>
      </c>
      <c r="T1" s="24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5" t="s">
        <v>32</v>
      </c>
      <c r="T3" s="25"/>
    </row>
    <row r="4" ht="28.45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241</v>
      </c>
      <c r="G4" s="15" t="s">
        <v>180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183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258</v>
      </c>
      <c r="I5" s="15" t="s">
        <v>259</v>
      </c>
      <c r="J5" s="15" t="s">
        <v>260</v>
      </c>
      <c r="K5" s="15" t="s">
        <v>261</v>
      </c>
      <c r="L5" s="15" t="s">
        <v>262</v>
      </c>
      <c r="M5" s="15" t="s">
        <v>263</v>
      </c>
      <c r="N5" s="15" t="s">
        <v>264</v>
      </c>
      <c r="O5" s="15" t="s">
        <v>265</v>
      </c>
      <c r="P5" s="15" t="s">
        <v>266</v>
      </c>
      <c r="Q5" s="15" t="s">
        <v>267</v>
      </c>
      <c r="R5" s="15" t="s">
        <v>136</v>
      </c>
      <c r="S5" s="15" t="s">
        <v>217</v>
      </c>
      <c r="T5" s="15" t="s">
        <v>224</v>
      </c>
    </row>
    <row r="6" ht="22.8" customHeight="1" spans="1:20">
      <c r="A6" s="32"/>
      <c r="B6" s="32"/>
      <c r="C6" s="32"/>
      <c r="D6" s="32"/>
      <c r="E6" s="32" t="s">
        <v>136</v>
      </c>
      <c r="F6" s="49">
        <v>107.868</v>
      </c>
      <c r="G6" s="49">
        <v>107.868</v>
      </c>
      <c r="H6" s="49">
        <v>41.068</v>
      </c>
      <c r="I6" s="49"/>
      <c r="J6" s="49"/>
      <c r="K6" s="49"/>
      <c r="L6" s="49"/>
      <c r="M6" s="49">
        <v>16</v>
      </c>
      <c r="N6" s="49"/>
      <c r="O6" s="49"/>
      <c r="P6" s="49"/>
      <c r="Q6" s="49">
        <v>50.8</v>
      </c>
      <c r="R6" s="49"/>
      <c r="S6" s="49"/>
      <c r="T6" s="49"/>
    </row>
    <row r="7" ht="22.8" customHeight="1" spans="1:20">
      <c r="A7" s="32"/>
      <c r="B7" s="32"/>
      <c r="C7" s="32"/>
      <c r="D7" s="30" t="s">
        <v>154</v>
      </c>
      <c r="E7" s="30" t="s">
        <v>4</v>
      </c>
      <c r="F7" s="49">
        <v>107.868</v>
      </c>
      <c r="G7" s="49">
        <v>107.868</v>
      </c>
      <c r="H7" s="49">
        <v>41.068</v>
      </c>
      <c r="I7" s="49"/>
      <c r="J7" s="49"/>
      <c r="K7" s="49"/>
      <c r="L7" s="49"/>
      <c r="M7" s="49">
        <v>16</v>
      </c>
      <c r="N7" s="49"/>
      <c r="O7" s="49"/>
      <c r="P7" s="49"/>
      <c r="Q7" s="49">
        <v>50.8</v>
      </c>
      <c r="R7" s="49"/>
      <c r="S7" s="49"/>
      <c r="T7" s="49"/>
    </row>
    <row r="8" ht="22.8" customHeight="1" spans="1:20">
      <c r="A8" s="32"/>
      <c r="B8" s="32"/>
      <c r="C8" s="32"/>
      <c r="D8" s="42" t="s">
        <v>155</v>
      </c>
      <c r="E8" s="42" t="s">
        <v>156</v>
      </c>
      <c r="F8" s="49">
        <v>107.868</v>
      </c>
      <c r="G8" s="49">
        <v>107.868</v>
      </c>
      <c r="H8" s="49">
        <v>41.068</v>
      </c>
      <c r="I8" s="49"/>
      <c r="J8" s="49"/>
      <c r="K8" s="49"/>
      <c r="L8" s="49"/>
      <c r="M8" s="49">
        <v>16</v>
      </c>
      <c r="N8" s="49"/>
      <c r="O8" s="49"/>
      <c r="P8" s="49"/>
      <c r="Q8" s="49">
        <v>50.8</v>
      </c>
      <c r="R8" s="49"/>
      <c r="S8" s="49"/>
      <c r="T8" s="49"/>
    </row>
    <row r="9" ht="22.8" customHeight="1" spans="1:20">
      <c r="A9" s="45" t="s">
        <v>172</v>
      </c>
      <c r="B9" s="45" t="s">
        <v>170</v>
      </c>
      <c r="C9" s="45" t="s">
        <v>170</v>
      </c>
      <c r="D9" s="40" t="s">
        <v>193</v>
      </c>
      <c r="E9" s="33" t="s">
        <v>174</v>
      </c>
      <c r="F9" s="34">
        <v>107.868</v>
      </c>
      <c r="G9" s="43">
        <v>107.868</v>
      </c>
      <c r="H9" s="43">
        <v>41.068</v>
      </c>
      <c r="I9" s="43"/>
      <c r="J9" s="43"/>
      <c r="K9" s="43"/>
      <c r="L9" s="43"/>
      <c r="M9" s="43">
        <v>16</v>
      </c>
      <c r="N9" s="43"/>
      <c r="O9" s="43"/>
      <c r="P9" s="43"/>
      <c r="Q9" s="43">
        <v>50.8</v>
      </c>
      <c r="R9" s="43"/>
      <c r="S9" s="43"/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E1" workbookViewId="0">
      <selection activeCell="S21" sqref="S21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8" customHeight="1" spans="1:33">
      <c r="A1" s="28"/>
      <c r="F1" s="28"/>
      <c r="AF1" s="24" t="s">
        <v>268</v>
      </c>
      <c r="AG1" s="24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5" t="s">
        <v>32</v>
      </c>
      <c r="AG3" s="25"/>
    </row>
    <row r="4" ht="25" customHeight="1" spans="1:33">
      <c r="A4" s="15" t="s">
        <v>158</v>
      </c>
      <c r="B4" s="15"/>
      <c r="C4" s="15"/>
      <c r="D4" s="15" t="s">
        <v>176</v>
      </c>
      <c r="E4" s="15" t="s">
        <v>177</v>
      </c>
      <c r="F4" s="15" t="s">
        <v>269</v>
      </c>
      <c r="G4" s="15" t="s">
        <v>270</v>
      </c>
      <c r="H4" s="15" t="s">
        <v>271</v>
      </c>
      <c r="I4" s="15" t="s">
        <v>272</v>
      </c>
      <c r="J4" s="15" t="s">
        <v>273</v>
      </c>
      <c r="K4" s="15" t="s">
        <v>274</v>
      </c>
      <c r="L4" s="15" t="s">
        <v>275</v>
      </c>
      <c r="M4" s="15" t="s">
        <v>276</v>
      </c>
      <c r="N4" s="15" t="s">
        <v>277</v>
      </c>
      <c r="O4" s="15" t="s">
        <v>278</v>
      </c>
      <c r="P4" s="15" t="s">
        <v>279</v>
      </c>
      <c r="Q4" s="15" t="s">
        <v>264</v>
      </c>
      <c r="R4" s="15" t="s">
        <v>266</v>
      </c>
      <c r="S4" s="15" t="s">
        <v>280</v>
      </c>
      <c r="T4" s="15" t="s">
        <v>259</v>
      </c>
      <c r="U4" s="15" t="s">
        <v>260</v>
      </c>
      <c r="V4" s="15" t="s">
        <v>263</v>
      </c>
      <c r="W4" s="15" t="s">
        <v>281</v>
      </c>
      <c r="X4" s="15" t="s">
        <v>282</v>
      </c>
      <c r="Y4" s="15" t="s">
        <v>283</v>
      </c>
      <c r="Z4" s="15" t="s">
        <v>284</v>
      </c>
      <c r="AA4" s="15" t="s">
        <v>262</v>
      </c>
      <c r="AB4" s="15" t="s">
        <v>285</v>
      </c>
      <c r="AC4" s="15" t="s">
        <v>286</v>
      </c>
      <c r="AD4" s="15" t="s">
        <v>265</v>
      </c>
      <c r="AE4" s="15" t="s">
        <v>287</v>
      </c>
      <c r="AF4" s="15" t="s">
        <v>288</v>
      </c>
      <c r="AG4" s="15" t="s">
        <v>267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39"/>
      <c r="B6" s="48"/>
      <c r="C6" s="48"/>
      <c r="D6" s="33"/>
      <c r="E6" s="33" t="s">
        <v>136</v>
      </c>
      <c r="F6" s="49">
        <v>107.868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>
        <v>16</v>
      </c>
      <c r="W6" s="49"/>
      <c r="X6" s="49"/>
      <c r="Y6" s="49"/>
      <c r="Z6" s="49"/>
      <c r="AA6" s="49"/>
      <c r="AB6" s="49">
        <v>26.38</v>
      </c>
      <c r="AC6" s="49"/>
      <c r="AD6" s="49"/>
      <c r="AE6" s="49">
        <v>14.688</v>
      </c>
      <c r="AF6" s="49"/>
      <c r="AG6" s="49">
        <v>50.8</v>
      </c>
    </row>
    <row r="7" ht="22.8" customHeight="1" spans="1:33">
      <c r="A7" s="32"/>
      <c r="B7" s="32"/>
      <c r="C7" s="32"/>
      <c r="D7" s="30" t="s">
        <v>154</v>
      </c>
      <c r="E7" s="30" t="s">
        <v>4</v>
      </c>
      <c r="F7" s="49">
        <v>107.868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>
        <v>16</v>
      </c>
      <c r="W7" s="49"/>
      <c r="X7" s="49"/>
      <c r="Y7" s="49"/>
      <c r="Z7" s="49"/>
      <c r="AA7" s="49"/>
      <c r="AB7" s="49">
        <v>26.38</v>
      </c>
      <c r="AC7" s="49"/>
      <c r="AD7" s="49"/>
      <c r="AE7" s="49">
        <v>14.688</v>
      </c>
      <c r="AF7" s="49"/>
      <c r="AG7" s="49">
        <v>50.8</v>
      </c>
    </row>
    <row r="8" ht="22.8" customHeight="1" spans="1:33">
      <c r="A8" s="32"/>
      <c r="B8" s="32"/>
      <c r="C8" s="32"/>
      <c r="D8" s="42" t="s">
        <v>155</v>
      </c>
      <c r="E8" s="42" t="s">
        <v>156</v>
      </c>
      <c r="F8" s="49">
        <v>107.868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v>16</v>
      </c>
      <c r="W8" s="49"/>
      <c r="X8" s="49"/>
      <c r="Y8" s="49"/>
      <c r="Z8" s="49"/>
      <c r="AA8" s="49"/>
      <c r="AB8" s="49">
        <v>26.38</v>
      </c>
      <c r="AC8" s="49"/>
      <c r="AD8" s="49"/>
      <c r="AE8" s="49">
        <v>14.688</v>
      </c>
      <c r="AF8" s="49"/>
      <c r="AG8" s="49">
        <v>50.8</v>
      </c>
    </row>
    <row r="9" ht="22.8" customHeight="1" spans="1:33">
      <c r="A9" s="45" t="s">
        <v>172</v>
      </c>
      <c r="B9" s="45" t="s">
        <v>170</v>
      </c>
      <c r="C9" s="45" t="s">
        <v>170</v>
      </c>
      <c r="D9" s="40" t="s">
        <v>193</v>
      </c>
      <c r="E9" s="33" t="s">
        <v>174</v>
      </c>
      <c r="F9" s="43">
        <v>107.868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>
        <v>16</v>
      </c>
      <c r="W9" s="43"/>
      <c r="X9" s="43"/>
      <c r="Y9" s="43"/>
      <c r="Z9" s="43"/>
      <c r="AA9" s="43"/>
      <c r="AB9" s="43">
        <v>26.38</v>
      </c>
      <c r="AC9" s="43"/>
      <c r="AD9" s="43"/>
      <c r="AE9" s="43">
        <v>14.688</v>
      </c>
      <c r="AF9" s="43"/>
      <c r="AG9" s="43">
        <v>50.8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0777680514834997" right="0.0777680514834997" top="0.0777680514834997" bottom="0.0777680514834997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7" sqref="D17"/>
    </sheetView>
  </sheetViews>
  <sheetFormatPr defaultColWidth="9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28"/>
      <c r="G1" s="24" t="s">
        <v>289</v>
      </c>
      <c r="H1" s="24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5" t="s">
        <v>32</v>
      </c>
    </row>
    <row r="4" ht="23.25" customHeight="1" spans="1:8">
      <c r="A4" s="15" t="s">
        <v>290</v>
      </c>
      <c r="B4" s="15" t="s">
        <v>291</v>
      </c>
      <c r="C4" s="15" t="s">
        <v>292</v>
      </c>
      <c r="D4" s="15" t="s">
        <v>293</v>
      </c>
      <c r="E4" s="15" t="s">
        <v>294</v>
      </c>
      <c r="F4" s="15"/>
      <c r="G4" s="15"/>
      <c r="H4" s="15" t="s">
        <v>295</v>
      </c>
    </row>
    <row r="5" ht="26.05" customHeight="1" spans="1:8">
      <c r="A5" s="15"/>
      <c r="B5" s="15"/>
      <c r="C5" s="15"/>
      <c r="D5" s="15"/>
      <c r="E5" s="15" t="s">
        <v>138</v>
      </c>
      <c r="F5" s="15" t="s">
        <v>296</v>
      </c>
      <c r="G5" s="15" t="s">
        <v>297</v>
      </c>
      <c r="H5" s="15"/>
    </row>
    <row r="6" ht="22.8" customHeight="1" spans="1:8">
      <c r="A6" s="32"/>
      <c r="B6" s="32" t="s">
        <v>136</v>
      </c>
      <c r="C6" s="31">
        <v>16</v>
      </c>
      <c r="D6" s="31"/>
      <c r="E6" s="31"/>
      <c r="F6" s="31"/>
      <c r="G6" s="31"/>
      <c r="H6" s="31">
        <v>16</v>
      </c>
    </row>
    <row r="7" ht="22.8" customHeight="1" spans="1:8">
      <c r="A7" s="30" t="s">
        <v>154</v>
      </c>
      <c r="B7" s="30" t="s">
        <v>4</v>
      </c>
      <c r="C7" s="31">
        <v>16</v>
      </c>
      <c r="D7" s="31"/>
      <c r="E7" s="31"/>
      <c r="F7" s="31"/>
      <c r="G7" s="31"/>
      <c r="H7" s="31">
        <v>16</v>
      </c>
    </row>
    <row r="8" ht="22.8" customHeight="1" spans="1:8">
      <c r="A8" s="40" t="s">
        <v>155</v>
      </c>
      <c r="B8" s="40" t="s">
        <v>156</v>
      </c>
      <c r="C8" s="43">
        <v>16</v>
      </c>
      <c r="D8" s="43"/>
      <c r="E8" s="34"/>
      <c r="F8" s="43"/>
      <c r="G8" s="43"/>
      <c r="H8" s="43">
        <v>16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1" sqref="D11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28"/>
      <c r="G1" s="24" t="s">
        <v>298</v>
      </c>
      <c r="H1" s="24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5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299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300</v>
      </c>
      <c r="F5" s="15"/>
      <c r="G5" s="15" t="s">
        <v>301</v>
      </c>
      <c r="H5" s="15"/>
    </row>
    <row r="6" ht="27.6" customHeight="1" spans="1:8">
      <c r="A6" s="15"/>
      <c r="B6" s="15"/>
      <c r="C6" s="15"/>
      <c r="D6" s="15"/>
      <c r="E6" s="15" t="s">
        <v>196</v>
      </c>
      <c r="F6" s="15" t="s">
        <v>187</v>
      </c>
      <c r="G6" s="15"/>
      <c r="H6" s="15"/>
    </row>
    <row r="7" ht="22.8" customHeight="1" spans="1:8">
      <c r="A7" s="32"/>
      <c r="B7" s="39" t="s">
        <v>136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41" t="s">
        <v>302</v>
      </c>
      <c r="C8" s="31"/>
      <c r="D8" s="31"/>
      <c r="E8" s="31"/>
      <c r="F8" s="31"/>
      <c r="G8" s="31"/>
      <c r="H8" s="31"/>
    </row>
    <row r="9" ht="22.8" customHeight="1" spans="1:8">
      <c r="A9" s="42"/>
      <c r="B9" s="42"/>
      <c r="C9" s="31"/>
      <c r="D9" s="31"/>
      <c r="E9" s="31"/>
      <c r="F9" s="31"/>
      <c r="G9" s="31"/>
      <c r="H9" s="31"/>
    </row>
    <row r="10" ht="22.8" customHeight="1" spans="1:8">
      <c r="A10" s="42"/>
      <c r="B10" s="42"/>
      <c r="C10" s="31"/>
      <c r="D10" s="31"/>
      <c r="E10" s="31"/>
      <c r="F10" s="31"/>
      <c r="G10" s="31"/>
      <c r="H10" s="31"/>
    </row>
    <row r="11" ht="22.8" customHeight="1" spans="1:8">
      <c r="A11" s="42"/>
      <c r="B11" s="42"/>
      <c r="C11" s="31"/>
      <c r="D11" s="31"/>
      <c r="E11" s="31"/>
      <c r="F11" s="31"/>
      <c r="G11" s="31"/>
      <c r="H11" s="31"/>
    </row>
    <row r="12" ht="22.8" customHeight="1" spans="1:8">
      <c r="A12" s="40"/>
      <c r="B12" s="40"/>
      <c r="C12" s="34"/>
      <c r="D12" s="34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28"/>
      <c r="S1" s="24" t="s">
        <v>303</v>
      </c>
      <c r="T1" s="24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5" t="s">
        <v>32</v>
      </c>
      <c r="T3" s="25"/>
    </row>
    <row r="4" ht="27.6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178</v>
      </c>
      <c r="G4" s="15" t="s">
        <v>179</v>
      </c>
      <c r="H4" s="15" t="s">
        <v>180</v>
      </c>
      <c r="I4" s="15" t="s">
        <v>181</v>
      </c>
      <c r="J4" s="15" t="s">
        <v>182</v>
      </c>
      <c r="K4" s="15" t="s">
        <v>183</v>
      </c>
      <c r="L4" s="15" t="s">
        <v>184</v>
      </c>
      <c r="M4" s="15" t="s">
        <v>185</v>
      </c>
      <c r="N4" s="15" t="s">
        <v>186</v>
      </c>
      <c r="O4" s="15" t="s">
        <v>187</v>
      </c>
      <c r="P4" s="15" t="s">
        <v>188</v>
      </c>
      <c r="Q4" s="15" t="s">
        <v>189</v>
      </c>
      <c r="R4" s="15" t="s">
        <v>190</v>
      </c>
      <c r="S4" s="15" t="s">
        <v>191</v>
      </c>
      <c r="T4" s="15" t="s">
        <v>192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32"/>
      <c r="B6" s="32"/>
      <c r="C6" s="32"/>
      <c r="D6" s="32"/>
      <c r="E6" s="32" t="s">
        <v>136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41" t="s">
        <v>302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4"/>
      <c r="B8" s="44"/>
      <c r="C8" s="44"/>
      <c r="D8" s="42"/>
      <c r="E8" s="4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5"/>
      <c r="B9" s="45"/>
      <c r="C9" s="45"/>
      <c r="D9" s="40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28"/>
      <c r="S1" s="24" t="s">
        <v>304</v>
      </c>
      <c r="T1" s="24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5" t="s">
        <v>32</v>
      </c>
      <c r="T3" s="25"/>
    </row>
    <row r="4" ht="29.3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195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196</v>
      </c>
      <c r="I5" s="15" t="s">
        <v>197</v>
      </c>
      <c r="J5" s="15" t="s">
        <v>187</v>
      </c>
      <c r="K5" s="15" t="s">
        <v>136</v>
      </c>
      <c r="L5" s="15" t="s">
        <v>199</v>
      </c>
      <c r="M5" s="15" t="s">
        <v>200</v>
      </c>
      <c r="N5" s="15" t="s">
        <v>189</v>
      </c>
      <c r="O5" s="15" t="s">
        <v>201</v>
      </c>
      <c r="P5" s="15" t="s">
        <v>202</v>
      </c>
      <c r="Q5" s="15" t="s">
        <v>203</v>
      </c>
      <c r="R5" s="15" t="s">
        <v>185</v>
      </c>
      <c r="S5" s="15" t="s">
        <v>188</v>
      </c>
      <c r="T5" s="15" t="s">
        <v>192</v>
      </c>
    </row>
    <row r="6" ht="22.8" customHeight="1" spans="1:20">
      <c r="A6" s="32"/>
      <c r="B6" s="32"/>
      <c r="C6" s="32"/>
      <c r="D6" s="32"/>
      <c r="E6" s="32" t="s">
        <v>136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41" t="s">
        <v>302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4"/>
      <c r="B8" s="44"/>
      <c r="C8" s="44"/>
      <c r="D8" s="42"/>
      <c r="E8" s="4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5"/>
      <c r="B9" s="45"/>
      <c r="C9" s="45"/>
      <c r="D9" s="40"/>
      <c r="E9" s="46"/>
      <c r="F9" s="4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2" workbookViewId="0">
      <selection activeCell="D47" sqref="D47"/>
    </sheetView>
  </sheetViews>
  <sheetFormatPr defaultColWidth="9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55" customHeight="1" spans="1:3">
      <c r="A1" s="28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79" t="s">
        <v>6</v>
      </c>
      <c r="C3" s="79"/>
    </row>
    <row r="4" ht="32.55" customHeight="1" spans="2:3">
      <c r="B4" s="80">
        <v>1</v>
      </c>
      <c r="C4" s="81" t="s">
        <v>7</v>
      </c>
    </row>
    <row r="5" ht="32.55" customHeight="1" spans="2:3">
      <c r="B5" s="80">
        <v>2</v>
      </c>
      <c r="C5" s="82" t="s">
        <v>8</v>
      </c>
    </row>
    <row r="6" ht="32.55" customHeight="1" spans="2:3">
      <c r="B6" s="80">
        <v>3</v>
      </c>
      <c r="C6" s="81" t="s">
        <v>9</v>
      </c>
    </row>
    <row r="7" ht="32.55" customHeight="1" spans="2:3">
      <c r="B7" s="80">
        <v>4</v>
      </c>
      <c r="C7" s="81" t="s">
        <v>10</v>
      </c>
    </row>
    <row r="8" ht="32.55" customHeight="1" spans="2:3">
      <c r="B8" s="80">
        <v>5</v>
      </c>
      <c r="C8" s="81" t="s">
        <v>11</v>
      </c>
    </row>
    <row r="9" ht="32.55" customHeight="1" spans="2:3">
      <c r="B9" s="80">
        <v>6</v>
      </c>
      <c r="C9" s="81" t="s">
        <v>12</v>
      </c>
    </row>
    <row r="10" ht="32.55" customHeight="1" spans="2:3">
      <c r="B10" s="80">
        <v>7</v>
      </c>
      <c r="C10" s="81" t="s">
        <v>13</v>
      </c>
    </row>
    <row r="11" ht="32.55" customHeight="1" spans="2:3">
      <c r="B11" s="80">
        <v>8</v>
      </c>
      <c r="C11" s="81" t="s">
        <v>14</v>
      </c>
    </row>
    <row r="12" ht="32.55" customHeight="1" spans="2:3">
      <c r="B12" s="80">
        <v>9</v>
      </c>
      <c r="C12" s="81" t="s">
        <v>15</v>
      </c>
    </row>
    <row r="13" ht="32.55" customHeight="1" spans="2:3">
      <c r="B13" s="80">
        <v>10</v>
      </c>
      <c r="C13" s="81" t="s">
        <v>16</v>
      </c>
    </row>
    <row r="14" ht="32.55" customHeight="1" spans="2:3">
      <c r="B14" s="80">
        <v>11</v>
      </c>
      <c r="C14" s="81" t="s">
        <v>17</v>
      </c>
    </row>
    <row r="15" ht="32.55" customHeight="1" spans="2:3">
      <c r="B15" s="80">
        <v>12</v>
      </c>
      <c r="C15" s="81" t="s">
        <v>18</v>
      </c>
    </row>
    <row r="16" ht="32.55" customHeight="1" spans="2:3">
      <c r="B16" s="80">
        <v>13</v>
      </c>
      <c r="C16" s="81" t="s">
        <v>19</v>
      </c>
    </row>
    <row r="17" ht="32.55" customHeight="1" spans="2:3">
      <c r="B17" s="80">
        <v>14</v>
      </c>
      <c r="C17" s="81" t="s">
        <v>20</v>
      </c>
    </row>
    <row r="18" ht="32.55" customHeight="1" spans="2:3">
      <c r="B18" s="80">
        <v>15</v>
      </c>
      <c r="C18" s="81" t="s">
        <v>21</v>
      </c>
    </row>
    <row r="19" ht="32.55" customHeight="1" spans="2:3">
      <c r="B19" s="80">
        <v>16</v>
      </c>
      <c r="C19" s="81" t="s">
        <v>22</v>
      </c>
    </row>
    <row r="20" ht="32.55" customHeight="1" spans="2:3">
      <c r="B20" s="80">
        <v>17</v>
      </c>
      <c r="C20" s="81" t="s">
        <v>23</v>
      </c>
    </row>
    <row r="21" ht="32.55" customHeight="1" spans="2:3">
      <c r="B21" s="80">
        <v>18</v>
      </c>
      <c r="C21" s="81" t="s">
        <v>24</v>
      </c>
    </row>
    <row r="22" ht="32.55" customHeight="1" spans="2:3">
      <c r="B22" s="80">
        <v>19</v>
      </c>
      <c r="C22" s="81" t="s">
        <v>25</v>
      </c>
    </row>
    <row r="23" ht="32.55" customHeight="1" spans="2:3">
      <c r="B23" s="80">
        <v>20</v>
      </c>
      <c r="C23" s="81" t="s">
        <v>26</v>
      </c>
    </row>
    <row r="24" ht="32.55" customHeight="1" spans="2:3">
      <c r="B24" s="83">
        <v>21</v>
      </c>
      <c r="C24" s="84" t="s">
        <v>27</v>
      </c>
    </row>
    <row r="25" ht="32.55" customHeight="1" spans="2:3">
      <c r="B25" s="85">
        <v>22</v>
      </c>
      <c r="C25" s="86" t="s">
        <v>28</v>
      </c>
    </row>
    <row r="26" ht="24" customHeight="1" spans="2:3">
      <c r="B26" s="87">
        <v>23</v>
      </c>
      <c r="C26" s="88" t="s">
        <v>29</v>
      </c>
    </row>
  </sheetData>
  <mergeCells count="2">
    <mergeCell ref="B3:C3"/>
    <mergeCell ref="B1:C2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28"/>
      <c r="H1" s="24" t="s">
        <v>305</v>
      </c>
    </row>
    <row r="2" ht="38.8" customHeight="1" spans="1:8">
      <c r="A2" s="13" t="s">
        <v>306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5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307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300</v>
      </c>
      <c r="F5" s="15"/>
      <c r="G5" s="15" t="s">
        <v>301</v>
      </c>
      <c r="H5" s="15"/>
    </row>
    <row r="6" ht="23.25" customHeight="1" spans="1:8">
      <c r="A6" s="15"/>
      <c r="B6" s="15"/>
      <c r="C6" s="15"/>
      <c r="D6" s="15"/>
      <c r="E6" s="15" t="s">
        <v>196</v>
      </c>
      <c r="F6" s="15" t="s">
        <v>187</v>
      </c>
      <c r="G6" s="15"/>
      <c r="H6" s="15"/>
    </row>
    <row r="7" ht="22.8" customHeight="1" spans="1:8">
      <c r="A7" s="32"/>
      <c r="B7" s="39" t="s">
        <v>136</v>
      </c>
      <c r="C7" s="31">
        <v>0</v>
      </c>
      <c r="D7" s="31"/>
      <c r="E7" s="31"/>
      <c r="F7" s="31"/>
      <c r="G7" s="31"/>
      <c r="H7" s="31"/>
    </row>
    <row r="8" ht="27" customHeight="1" spans="1:8">
      <c r="A8" s="30"/>
      <c r="B8" s="41" t="s">
        <v>302</v>
      </c>
      <c r="C8" s="31"/>
      <c r="D8" s="31"/>
      <c r="E8" s="31"/>
      <c r="F8" s="31"/>
      <c r="G8" s="31"/>
      <c r="H8" s="31"/>
    </row>
    <row r="9" ht="22.8" customHeight="1" spans="1:8">
      <c r="A9" s="42"/>
      <c r="B9" s="42"/>
      <c r="C9" s="31"/>
      <c r="D9" s="31"/>
      <c r="E9" s="31"/>
      <c r="F9" s="31"/>
      <c r="G9" s="31"/>
      <c r="H9" s="31"/>
    </row>
    <row r="10" ht="22.8" customHeight="1" spans="1:8">
      <c r="A10" s="42"/>
      <c r="B10" s="42"/>
      <c r="C10" s="31"/>
      <c r="D10" s="31"/>
      <c r="E10" s="31"/>
      <c r="F10" s="31"/>
      <c r="G10" s="31"/>
      <c r="H10" s="31"/>
    </row>
    <row r="11" ht="22.8" customHeight="1" spans="1:8">
      <c r="A11" s="42"/>
      <c r="B11" s="42"/>
      <c r="C11" s="31"/>
      <c r="D11" s="31"/>
      <c r="E11" s="31"/>
      <c r="F11" s="31"/>
      <c r="G11" s="31"/>
      <c r="H11" s="31"/>
    </row>
    <row r="12" ht="22.8" customHeight="1" spans="1:8">
      <c r="A12" s="40"/>
      <c r="B12" s="40"/>
      <c r="C12" s="34"/>
      <c r="D12" s="34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28"/>
      <c r="H1" s="24" t="s">
        <v>308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5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309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300</v>
      </c>
      <c r="F5" s="15"/>
      <c r="G5" s="15" t="s">
        <v>301</v>
      </c>
      <c r="H5" s="15"/>
    </row>
    <row r="6" ht="24.15" customHeight="1" spans="1:8">
      <c r="A6" s="15"/>
      <c r="B6" s="15"/>
      <c r="C6" s="15"/>
      <c r="D6" s="15"/>
      <c r="E6" s="15" t="s">
        <v>196</v>
      </c>
      <c r="F6" s="15" t="s">
        <v>187</v>
      </c>
      <c r="G6" s="15"/>
      <c r="H6" s="15"/>
    </row>
    <row r="7" ht="22.8" customHeight="1" spans="1:8">
      <c r="A7" s="32"/>
      <c r="B7" s="39" t="s">
        <v>136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41" t="s">
        <v>302</v>
      </c>
      <c r="C8" s="31"/>
      <c r="D8" s="31"/>
      <c r="E8" s="31"/>
      <c r="F8" s="31"/>
      <c r="G8" s="31"/>
      <c r="H8" s="31"/>
    </row>
    <row r="9" ht="22.8" customHeight="1" spans="1:8">
      <c r="A9" s="42"/>
      <c r="B9" s="42"/>
      <c r="C9" s="31"/>
      <c r="D9" s="31"/>
      <c r="E9" s="31"/>
      <c r="F9" s="31"/>
      <c r="G9" s="31"/>
      <c r="H9" s="31"/>
    </row>
    <row r="10" ht="22.8" customHeight="1" spans="1:8">
      <c r="A10" s="42"/>
      <c r="B10" s="42"/>
      <c r="C10" s="31"/>
      <c r="D10" s="31"/>
      <c r="E10" s="31"/>
      <c r="F10" s="31"/>
      <c r="G10" s="31"/>
      <c r="H10" s="31"/>
    </row>
    <row r="11" ht="22.8" customHeight="1" spans="1:8">
      <c r="A11" s="42"/>
      <c r="B11" s="42"/>
      <c r="C11" s="31"/>
      <c r="D11" s="31"/>
      <c r="E11" s="31"/>
      <c r="F11" s="31"/>
      <c r="G11" s="31"/>
      <c r="H11" s="31"/>
    </row>
    <row r="12" ht="22.8" customHeight="1" spans="1:8">
      <c r="A12" s="40"/>
      <c r="B12" s="40"/>
      <c r="C12" s="34"/>
      <c r="D12" s="34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J10" sqref="J10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28"/>
      <c r="M1" s="24" t="s">
        <v>310</v>
      </c>
      <c r="N1" s="24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5" t="s">
        <v>32</v>
      </c>
      <c r="N3" s="25"/>
    </row>
    <row r="4" ht="26.05" customHeight="1" spans="1:14">
      <c r="A4" s="15" t="s">
        <v>176</v>
      </c>
      <c r="B4" s="15" t="s">
        <v>311</v>
      </c>
      <c r="C4" s="15" t="s">
        <v>312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313</v>
      </c>
      <c r="N4" s="15"/>
    </row>
    <row r="5" ht="31.9" customHeight="1" spans="1:14">
      <c r="A5" s="15"/>
      <c r="B5" s="15"/>
      <c r="C5" s="15" t="s">
        <v>314</v>
      </c>
      <c r="D5" s="15" t="s">
        <v>139</v>
      </c>
      <c r="E5" s="15"/>
      <c r="F5" s="15"/>
      <c r="G5" s="15"/>
      <c r="H5" s="15"/>
      <c r="I5" s="15"/>
      <c r="J5" s="15" t="s">
        <v>315</v>
      </c>
      <c r="K5" s="15" t="s">
        <v>141</v>
      </c>
      <c r="L5" s="15" t="s">
        <v>142</v>
      </c>
      <c r="M5" s="15" t="s">
        <v>316</v>
      </c>
      <c r="N5" s="15" t="s">
        <v>317</v>
      </c>
    </row>
    <row r="6" ht="44.85" customHeight="1" spans="1:14">
      <c r="A6" s="15"/>
      <c r="B6" s="15"/>
      <c r="C6" s="15"/>
      <c r="D6" s="15" t="s">
        <v>318</v>
      </c>
      <c r="E6" s="15" t="s">
        <v>319</v>
      </c>
      <c r="F6" s="15" t="s">
        <v>320</v>
      </c>
      <c r="G6" s="15" t="s">
        <v>321</v>
      </c>
      <c r="H6" s="15" t="s">
        <v>322</v>
      </c>
      <c r="I6" s="15" t="s">
        <v>323</v>
      </c>
      <c r="J6" s="15"/>
      <c r="K6" s="15"/>
      <c r="L6" s="15"/>
      <c r="M6" s="15"/>
      <c r="N6" s="15"/>
    </row>
    <row r="7" ht="22.8" customHeight="1" spans="1:14">
      <c r="A7" s="32"/>
      <c r="B7" s="39" t="s">
        <v>136</v>
      </c>
      <c r="C7" s="31">
        <v>180</v>
      </c>
      <c r="D7" s="31">
        <v>180</v>
      </c>
      <c r="E7" s="31">
        <v>180</v>
      </c>
      <c r="F7" s="31"/>
      <c r="G7" s="31"/>
      <c r="H7" s="31"/>
      <c r="I7" s="31"/>
      <c r="J7" s="31"/>
      <c r="K7" s="31"/>
      <c r="L7" s="31"/>
      <c r="M7" s="31">
        <v>180</v>
      </c>
      <c r="N7" s="32"/>
    </row>
    <row r="8" ht="22.8" customHeight="1" spans="1:14">
      <c r="A8" s="30" t="s">
        <v>154</v>
      </c>
      <c r="B8" s="30" t="s">
        <v>4</v>
      </c>
      <c r="C8" s="31">
        <v>180</v>
      </c>
      <c r="D8" s="31">
        <v>180</v>
      </c>
      <c r="E8" s="31">
        <v>180</v>
      </c>
      <c r="F8" s="31"/>
      <c r="G8" s="31"/>
      <c r="H8" s="31"/>
      <c r="I8" s="31"/>
      <c r="J8" s="31"/>
      <c r="K8" s="31"/>
      <c r="L8" s="31"/>
      <c r="M8" s="31">
        <v>180</v>
      </c>
      <c r="N8" s="32"/>
    </row>
    <row r="9" ht="22.8" customHeight="1" spans="1:14">
      <c r="A9" s="40" t="s">
        <v>324</v>
      </c>
      <c r="B9" s="40" t="s">
        <v>325</v>
      </c>
      <c r="C9" s="34">
        <v>60</v>
      </c>
      <c r="D9" s="34">
        <v>60</v>
      </c>
      <c r="E9" s="34">
        <v>60</v>
      </c>
      <c r="F9" s="34"/>
      <c r="G9" s="34"/>
      <c r="H9" s="34"/>
      <c r="I9" s="34"/>
      <c r="J9" s="34"/>
      <c r="K9" s="34"/>
      <c r="L9" s="34"/>
      <c r="M9" s="34">
        <v>60</v>
      </c>
      <c r="N9" s="33"/>
    </row>
    <row r="10" ht="39.65" customHeight="1" spans="1:14">
      <c r="A10" s="40" t="s">
        <v>324</v>
      </c>
      <c r="B10" s="40" t="s">
        <v>326</v>
      </c>
      <c r="C10" s="34">
        <v>40</v>
      </c>
      <c r="D10" s="34">
        <v>40</v>
      </c>
      <c r="E10" s="34">
        <v>40</v>
      </c>
      <c r="F10" s="34"/>
      <c r="G10" s="34"/>
      <c r="H10" s="34"/>
      <c r="I10" s="34"/>
      <c r="J10" s="34"/>
      <c r="K10" s="34"/>
      <c r="L10" s="34"/>
      <c r="M10" s="34">
        <v>40</v>
      </c>
      <c r="N10" s="33"/>
    </row>
    <row r="11" ht="22.8" customHeight="1" spans="1:14">
      <c r="A11" s="40" t="s">
        <v>324</v>
      </c>
      <c r="B11" s="40" t="s">
        <v>327</v>
      </c>
      <c r="C11" s="34">
        <v>80</v>
      </c>
      <c r="D11" s="34">
        <v>80</v>
      </c>
      <c r="E11" s="34">
        <v>80</v>
      </c>
      <c r="F11" s="34"/>
      <c r="G11" s="34"/>
      <c r="H11" s="34"/>
      <c r="I11" s="34"/>
      <c r="J11" s="34"/>
      <c r="K11" s="34"/>
      <c r="L11" s="34"/>
      <c r="M11" s="34">
        <v>80</v>
      </c>
      <c r="N11" s="3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workbookViewId="0">
      <pane ySplit="5" topLeftCell="A26" activePane="bottomLeft" state="frozen"/>
      <selection/>
      <selection pane="bottomLeft" activeCell="B26" sqref="B26:B35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9.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4" t="s">
        <v>328</v>
      </c>
    </row>
    <row r="2" ht="37.95" customHeight="1" spans="1:13">
      <c r="A2" s="28"/>
      <c r="B2" s="28"/>
      <c r="C2" s="29" t="s">
        <v>329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5" t="s">
        <v>32</v>
      </c>
      <c r="M3" s="25"/>
    </row>
    <row r="4" ht="33.6" customHeight="1" spans="1:13">
      <c r="A4" s="15" t="s">
        <v>176</v>
      </c>
      <c r="B4" s="15" t="s">
        <v>330</v>
      </c>
      <c r="C4" s="15" t="s">
        <v>331</v>
      </c>
      <c r="D4" s="15" t="s">
        <v>332</v>
      </c>
      <c r="E4" s="15" t="s">
        <v>333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334</v>
      </c>
      <c r="F5" s="15" t="s">
        <v>335</v>
      </c>
      <c r="G5" s="15" t="s">
        <v>336</v>
      </c>
      <c r="H5" s="15" t="s">
        <v>337</v>
      </c>
      <c r="I5" s="15" t="s">
        <v>338</v>
      </c>
      <c r="J5" s="15" t="s">
        <v>339</v>
      </c>
      <c r="K5" s="15" t="s">
        <v>340</v>
      </c>
      <c r="L5" s="15" t="s">
        <v>341</v>
      </c>
      <c r="M5" s="15" t="s">
        <v>342</v>
      </c>
    </row>
    <row r="6" ht="28.45" customHeight="1" spans="1:13">
      <c r="A6" s="30" t="s">
        <v>2</v>
      </c>
      <c r="B6" s="30" t="s">
        <v>4</v>
      </c>
      <c r="C6" s="31">
        <v>180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33" t="s">
        <v>155</v>
      </c>
      <c r="B7" s="33" t="s">
        <v>343</v>
      </c>
      <c r="C7" s="34">
        <v>60</v>
      </c>
      <c r="D7" s="33" t="s">
        <v>344</v>
      </c>
      <c r="E7" s="32" t="s">
        <v>345</v>
      </c>
      <c r="F7" s="33" t="s">
        <v>346</v>
      </c>
      <c r="G7" s="35" t="s">
        <v>347</v>
      </c>
      <c r="H7" s="33" t="s">
        <v>348</v>
      </c>
      <c r="I7" s="33" t="s">
        <v>349</v>
      </c>
      <c r="J7" s="35" t="s">
        <v>350</v>
      </c>
      <c r="K7" s="35" t="s">
        <v>351</v>
      </c>
      <c r="L7" s="35" t="s">
        <v>352</v>
      </c>
      <c r="M7" s="33"/>
    </row>
    <row r="8" ht="43.1" customHeight="1" spans="1:13">
      <c r="A8" s="33"/>
      <c r="B8" s="33"/>
      <c r="C8" s="34"/>
      <c r="D8" s="33"/>
      <c r="E8" s="32"/>
      <c r="F8" s="33" t="s">
        <v>353</v>
      </c>
      <c r="G8" s="33" t="s">
        <v>354</v>
      </c>
      <c r="H8" s="33" t="s">
        <v>355</v>
      </c>
      <c r="I8" s="33" t="s">
        <v>356</v>
      </c>
      <c r="J8" s="35" t="s">
        <v>357</v>
      </c>
      <c r="K8" s="35" t="s">
        <v>358</v>
      </c>
      <c r="L8" s="35" t="s">
        <v>352</v>
      </c>
      <c r="M8" s="33"/>
    </row>
    <row r="9" ht="43.1" customHeight="1" spans="1:13">
      <c r="A9" s="33"/>
      <c r="B9" s="33"/>
      <c r="C9" s="34"/>
      <c r="D9" s="33"/>
      <c r="E9" s="32"/>
      <c r="F9" s="33"/>
      <c r="G9" s="33"/>
      <c r="H9" s="33"/>
      <c r="I9" s="33" t="s">
        <v>359</v>
      </c>
      <c r="J9" s="35" t="s">
        <v>357</v>
      </c>
      <c r="K9" s="35" t="s">
        <v>358</v>
      </c>
      <c r="L9" s="35" t="s">
        <v>352</v>
      </c>
      <c r="M9" s="33"/>
    </row>
    <row r="10" ht="43.1" customHeight="1" spans="1:13">
      <c r="A10" s="33"/>
      <c r="B10" s="33"/>
      <c r="C10" s="34"/>
      <c r="D10" s="33"/>
      <c r="E10" s="32"/>
      <c r="F10" s="33" t="s">
        <v>360</v>
      </c>
      <c r="G10" s="35" t="s">
        <v>347</v>
      </c>
      <c r="H10" s="35" t="s">
        <v>351</v>
      </c>
      <c r="I10" s="35" t="s">
        <v>361</v>
      </c>
      <c r="J10" s="35" t="s">
        <v>350</v>
      </c>
      <c r="K10" s="35" t="s">
        <v>351</v>
      </c>
      <c r="L10" s="35" t="s">
        <v>352</v>
      </c>
      <c r="M10" s="33"/>
    </row>
    <row r="11" ht="43.1" customHeight="1" spans="1:13">
      <c r="A11" s="33"/>
      <c r="B11" s="33"/>
      <c r="C11" s="34"/>
      <c r="D11" s="33"/>
      <c r="E11" s="32" t="s">
        <v>362</v>
      </c>
      <c r="F11" s="33" t="s">
        <v>363</v>
      </c>
      <c r="G11" s="33" t="s">
        <v>364</v>
      </c>
      <c r="H11" s="33" t="s">
        <v>365</v>
      </c>
      <c r="I11" s="33" t="s">
        <v>366</v>
      </c>
      <c r="J11" s="33" t="s">
        <v>367</v>
      </c>
      <c r="K11" s="33" t="s">
        <v>368</v>
      </c>
      <c r="L11" s="33" t="s">
        <v>369</v>
      </c>
      <c r="M11" s="33"/>
    </row>
    <row r="12" ht="43.1" customHeight="1" spans="1:13">
      <c r="A12" s="33"/>
      <c r="B12" s="33"/>
      <c r="C12" s="34"/>
      <c r="D12" s="33"/>
      <c r="E12" s="32" t="s">
        <v>370</v>
      </c>
      <c r="F12" s="33" t="s">
        <v>371</v>
      </c>
      <c r="G12" s="33" t="s">
        <v>364</v>
      </c>
      <c r="H12" s="33" t="s">
        <v>355</v>
      </c>
      <c r="I12" s="33" t="s">
        <v>366</v>
      </c>
      <c r="J12" s="33" t="s">
        <v>372</v>
      </c>
      <c r="K12" s="33" t="s">
        <v>368</v>
      </c>
      <c r="L12" s="33" t="s">
        <v>369</v>
      </c>
      <c r="M12" s="33"/>
    </row>
    <row r="13" ht="43.1" customHeight="1" spans="1:13">
      <c r="A13" s="33"/>
      <c r="B13" s="33"/>
      <c r="C13" s="34"/>
      <c r="D13" s="33"/>
      <c r="E13" s="32"/>
      <c r="F13" s="33" t="s">
        <v>373</v>
      </c>
      <c r="G13" s="35" t="s">
        <v>374</v>
      </c>
      <c r="H13" s="35" t="s">
        <v>375</v>
      </c>
      <c r="I13" s="35" t="s">
        <v>374</v>
      </c>
      <c r="J13" s="35" t="s">
        <v>376</v>
      </c>
      <c r="K13" s="35" t="s">
        <v>375</v>
      </c>
      <c r="L13" s="35" t="s">
        <v>352</v>
      </c>
      <c r="M13" s="33"/>
    </row>
    <row r="14" ht="43.1" customHeight="1" spans="1:13">
      <c r="A14" s="33"/>
      <c r="B14" s="33"/>
      <c r="C14" s="34"/>
      <c r="D14" s="33"/>
      <c r="E14" s="32"/>
      <c r="F14" s="33" t="s">
        <v>377</v>
      </c>
      <c r="G14" s="33" t="s">
        <v>378</v>
      </c>
      <c r="H14" s="33" t="s">
        <v>355</v>
      </c>
      <c r="I14" s="33" t="s">
        <v>378</v>
      </c>
      <c r="J14" s="33" t="s">
        <v>379</v>
      </c>
      <c r="K14" s="35" t="s">
        <v>375</v>
      </c>
      <c r="L14" s="35" t="s">
        <v>352</v>
      </c>
      <c r="M14" s="33"/>
    </row>
    <row r="15" ht="43.1" customHeight="1" spans="1:13">
      <c r="A15" s="33"/>
      <c r="B15" s="33"/>
      <c r="C15" s="34"/>
      <c r="D15" s="33"/>
      <c r="E15" s="32" t="s">
        <v>380</v>
      </c>
      <c r="F15" s="33" t="s">
        <v>381</v>
      </c>
      <c r="G15" s="33"/>
      <c r="H15" s="33" t="s">
        <v>382</v>
      </c>
      <c r="I15" s="33" t="s">
        <v>382</v>
      </c>
      <c r="J15" s="33"/>
      <c r="K15" s="33"/>
      <c r="L15" s="33"/>
      <c r="M15" s="33"/>
    </row>
    <row r="16" ht="43.1" customHeight="1" spans="1:13">
      <c r="A16" s="33"/>
      <c r="B16" s="33"/>
      <c r="C16" s="34"/>
      <c r="D16" s="33"/>
      <c r="E16" s="32"/>
      <c r="F16" s="33" t="s">
        <v>383</v>
      </c>
      <c r="G16" s="35" t="s">
        <v>384</v>
      </c>
      <c r="H16" s="35" t="s">
        <v>385</v>
      </c>
      <c r="I16" s="35" t="s">
        <v>386</v>
      </c>
      <c r="J16" s="35" t="s">
        <v>387</v>
      </c>
      <c r="K16" s="35" t="s">
        <v>368</v>
      </c>
      <c r="L16" s="35" t="s">
        <v>388</v>
      </c>
      <c r="M16" s="33"/>
    </row>
    <row r="17" ht="43.1" customHeight="1" spans="1:13">
      <c r="A17" s="33"/>
      <c r="B17" s="33"/>
      <c r="C17" s="34"/>
      <c r="D17" s="33"/>
      <c r="E17" s="32"/>
      <c r="F17" s="33" t="s">
        <v>389</v>
      </c>
      <c r="G17" s="35" t="s">
        <v>390</v>
      </c>
      <c r="H17" s="35" t="s">
        <v>385</v>
      </c>
      <c r="I17" s="35" t="s">
        <v>391</v>
      </c>
      <c r="J17" s="35" t="s">
        <v>392</v>
      </c>
      <c r="K17" s="35" t="s">
        <v>368</v>
      </c>
      <c r="L17" s="35" t="s">
        <v>388</v>
      </c>
      <c r="M17" s="33"/>
    </row>
    <row r="18" ht="43.1" customHeight="1" spans="1:13">
      <c r="A18" s="33" t="s">
        <v>155</v>
      </c>
      <c r="B18" s="33" t="s">
        <v>393</v>
      </c>
      <c r="C18" s="34">
        <v>40</v>
      </c>
      <c r="D18" s="33" t="s">
        <v>394</v>
      </c>
      <c r="E18" s="32" t="s">
        <v>362</v>
      </c>
      <c r="F18" s="33" t="s">
        <v>363</v>
      </c>
      <c r="G18" s="35" t="s">
        <v>395</v>
      </c>
      <c r="H18" s="35" t="s">
        <v>396</v>
      </c>
      <c r="I18" s="35" t="s">
        <v>395</v>
      </c>
      <c r="J18" s="35" t="s">
        <v>397</v>
      </c>
      <c r="K18" s="35" t="s">
        <v>368</v>
      </c>
      <c r="L18" s="35" t="s">
        <v>398</v>
      </c>
      <c r="M18" s="33"/>
    </row>
    <row r="19" ht="43.1" customHeight="1" spans="1:13">
      <c r="A19" s="33"/>
      <c r="B19" s="33"/>
      <c r="C19" s="34"/>
      <c r="D19" s="33"/>
      <c r="E19" s="32" t="s">
        <v>345</v>
      </c>
      <c r="F19" s="33" t="s">
        <v>360</v>
      </c>
      <c r="G19" s="35" t="s">
        <v>347</v>
      </c>
      <c r="H19" s="35" t="s">
        <v>351</v>
      </c>
      <c r="I19" s="35" t="s">
        <v>361</v>
      </c>
      <c r="J19" s="35" t="s">
        <v>350</v>
      </c>
      <c r="K19" s="35" t="s">
        <v>351</v>
      </c>
      <c r="L19" s="35" t="s">
        <v>352</v>
      </c>
      <c r="M19" s="33"/>
    </row>
    <row r="20" ht="43.1" customHeight="1" spans="1:13">
      <c r="A20" s="33"/>
      <c r="B20" s="33"/>
      <c r="C20" s="34"/>
      <c r="D20" s="33"/>
      <c r="E20" s="32"/>
      <c r="F20" s="33" t="s">
        <v>353</v>
      </c>
      <c r="G20" s="35" t="s">
        <v>399</v>
      </c>
      <c r="H20" s="35" t="s">
        <v>358</v>
      </c>
      <c r="I20" s="35" t="s">
        <v>400</v>
      </c>
      <c r="J20" s="35" t="s">
        <v>357</v>
      </c>
      <c r="K20" s="35" t="s">
        <v>358</v>
      </c>
      <c r="L20" s="35" t="s">
        <v>352</v>
      </c>
      <c r="M20" s="33"/>
    </row>
    <row r="21" ht="43.1" customHeight="1" spans="1:13">
      <c r="A21" s="33"/>
      <c r="B21" s="33"/>
      <c r="C21" s="34"/>
      <c r="D21" s="33"/>
      <c r="E21" s="32"/>
      <c r="F21" s="33" t="s">
        <v>346</v>
      </c>
      <c r="G21" s="33" t="s">
        <v>401</v>
      </c>
      <c r="H21" s="33" t="s">
        <v>348</v>
      </c>
      <c r="I21" s="33" t="s">
        <v>402</v>
      </c>
      <c r="J21" s="35" t="s">
        <v>350</v>
      </c>
      <c r="K21" s="35" t="s">
        <v>351</v>
      </c>
      <c r="L21" s="35" t="s">
        <v>352</v>
      </c>
      <c r="M21" s="33"/>
    </row>
    <row r="22" ht="43.1" customHeight="1" spans="1:13">
      <c r="A22" s="33"/>
      <c r="B22" s="33"/>
      <c r="C22" s="34"/>
      <c r="D22" s="33"/>
      <c r="E22" s="32" t="s">
        <v>370</v>
      </c>
      <c r="F22" s="33" t="s">
        <v>373</v>
      </c>
      <c r="G22" s="35" t="s">
        <v>374</v>
      </c>
      <c r="H22" s="35" t="s">
        <v>375</v>
      </c>
      <c r="I22" s="35" t="s">
        <v>374</v>
      </c>
      <c r="J22" s="35" t="s">
        <v>376</v>
      </c>
      <c r="K22" s="35" t="s">
        <v>375</v>
      </c>
      <c r="L22" s="35" t="s">
        <v>352</v>
      </c>
      <c r="M22" s="33"/>
    </row>
    <row r="23" ht="43.1" customHeight="1" spans="1:13">
      <c r="A23" s="33"/>
      <c r="B23" s="33"/>
      <c r="C23" s="34"/>
      <c r="D23" s="33"/>
      <c r="E23" s="32"/>
      <c r="F23" s="33" t="s">
        <v>371</v>
      </c>
      <c r="G23" s="33" t="s">
        <v>403</v>
      </c>
      <c r="H23" s="33" t="s">
        <v>404</v>
      </c>
      <c r="I23" s="33" t="s">
        <v>405</v>
      </c>
      <c r="J23" s="33" t="s">
        <v>372</v>
      </c>
      <c r="K23" s="33" t="s">
        <v>368</v>
      </c>
      <c r="L23" s="33" t="s">
        <v>352</v>
      </c>
      <c r="M23" s="33"/>
    </row>
    <row r="24" ht="43.1" customHeight="1" spans="1:13">
      <c r="A24" s="33"/>
      <c r="B24" s="33"/>
      <c r="C24" s="34"/>
      <c r="D24" s="33"/>
      <c r="E24" s="32"/>
      <c r="F24" s="33" t="s">
        <v>377</v>
      </c>
      <c r="G24" s="35" t="s">
        <v>406</v>
      </c>
      <c r="H24" s="35" t="s">
        <v>407</v>
      </c>
      <c r="I24" s="35" t="s">
        <v>406</v>
      </c>
      <c r="J24" s="35" t="s">
        <v>408</v>
      </c>
      <c r="K24" s="35" t="s">
        <v>368</v>
      </c>
      <c r="L24" s="35" t="s">
        <v>398</v>
      </c>
      <c r="M24" s="33"/>
    </row>
    <row r="25" ht="43.1" customHeight="1" spans="1:13">
      <c r="A25" s="33"/>
      <c r="B25" s="33"/>
      <c r="C25" s="34"/>
      <c r="D25" s="33"/>
      <c r="E25" s="32" t="s">
        <v>380</v>
      </c>
      <c r="F25" s="33" t="s">
        <v>389</v>
      </c>
      <c r="G25" s="33" t="s">
        <v>409</v>
      </c>
      <c r="H25" s="33" t="s">
        <v>410</v>
      </c>
      <c r="I25" s="33" t="s">
        <v>411</v>
      </c>
      <c r="J25" s="33" t="s">
        <v>372</v>
      </c>
      <c r="K25" s="33" t="s">
        <v>368</v>
      </c>
      <c r="L25" s="33" t="s">
        <v>352</v>
      </c>
      <c r="M25" s="33"/>
    </row>
    <row r="26" ht="43.1" customHeight="1" spans="1:13">
      <c r="A26" s="33" t="s">
        <v>155</v>
      </c>
      <c r="B26" s="33" t="s">
        <v>412</v>
      </c>
      <c r="C26" s="34">
        <v>80</v>
      </c>
      <c r="D26" s="33" t="s">
        <v>413</v>
      </c>
      <c r="E26" s="32" t="s">
        <v>380</v>
      </c>
      <c r="F26" s="33" t="s">
        <v>381</v>
      </c>
      <c r="G26" s="33" t="s">
        <v>414</v>
      </c>
      <c r="H26" s="33" t="s">
        <v>415</v>
      </c>
      <c r="I26" s="33" t="s">
        <v>414</v>
      </c>
      <c r="J26" s="35" t="s">
        <v>357</v>
      </c>
      <c r="K26" s="35" t="s">
        <v>358</v>
      </c>
      <c r="L26" s="36" t="s">
        <v>352</v>
      </c>
      <c r="M26" s="33"/>
    </row>
    <row r="27" ht="50" customHeight="1" spans="1:13">
      <c r="A27" s="33"/>
      <c r="B27" s="33"/>
      <c r="C27" s="34"/>
      <c r="D27" s="33"/>
      <c r="E27" s="32"/>
      <c r="F27" s="33" t="s">
        <v>383</v>
      </c>
      <c r="G27" s="33" t="s">
        <v>416</v>
      </c>
      <c r="H27" s="33" t="s">
        <v>404</v>
      </c>
      <c r="I27" s="33" t="s">
        <v>417</v>
      </c>
      <c r="J27" s="33" t="s">
        <v>418</v>
      </c>
      <c r="K27" s="35" t="s">
        <v>375</v>
      </c>
      <c r="L27" s="35" t="s">
        <v>352</v>
      </c>
      <c r="M27" s="33"/>
    </row>
    <row r="28" ht="59.5" customHeight="1" spans="1:13">
      <c r="A28" s="33"/>
      <c r="B28" s="33"/>
      <c r="C28" s="34"/>
      <c r="D28" s="33"/>
      <c r="E28" s="32"/>
      <c r="F28" s="33" t="s">
        <v>389</v>
      </c>
      <c r="G28" s="33" t="s">
        <v>419</v>
      </c>
      <c r="H28" s="33" t="s">
        <v>404</v>
      </c>
      <c r="I28" s="33" t="s">
        <v>420</v>
      </c>
      <c r="J28" s="33" t="s">
        <v>419</v>
      </c>
      <c r="K28" s="33" t="s">
        <v>421</v>
      </c>
      <c r="L28" s="33" t="s">
        <v>352</v>
      </c>
      <c r="M28" s="33"/>
    </row>
    <row r="29" ht="43.1" customHeight="1" spans="1:13">
      <c r="A29" s="33"/>
      <c r="B29" s="33"/>
      <c r="C29" s="34"/>
      <c r="D29" s="33"/>
      <c r="E29" s="32" t="s">
        <v>362</v>
      </c>
      <c r="F29" s="33" t="s">
        <v>363</v>
      </c>
      <c r="G29" s="33" t="s">
        <v>422</v>
      </c>
      <c r="H29" s="33" t="s">
        <v>365</v>
      </c>
      <c r="I29" s="33" t="s">
        <v>423</v>
      </c>
      <c r="J29" s="33" t="s">
        <v>422</v>
      </c>
      <c r="K29" s="33" t="s">
        <v>424</v>
      </c>
      <c r="L29" s="33" t="s">
        <v>352</v>
      </c>
      <c r="M29" s="33"/>
    </row>
    <row r="30" ht="43.1" customHeight="1" spans="1:13">
      <c r="A30" s="33"/>
      <c r="B30" s="33"/>
      <c r="C30" s="34"/>
      <c r="D30" s="33"/>
      <c r="E30" s="32" t="s">
        <v>370</v>
      </c>
      <c r="F30" s="33" t="s">
        <v>373</v>
      </c>
      <c r="G30" s="35" t="s">
        <v>374</v>
      </c>
      <c r="H30" s="35" t="s">
        <v>375</v>
      </c>
      <c r="I30" s="35" t="s">
        <v>374</v>
      </c>
      <c r="J30" s="35" t="s">
        <v>376</v>
      </c>
      <c r="K30" s="35" t="s">
        <v>375</v>
      </c>
      <c r="L30" s="35" t="s">
        <v>352</v>
      </c>
      <c r="M30" s="33"/>
    </row>
    <row r="31" ht="43.1" customHeight="1" spans="1:13">
      <c r="A31" s="33"/>
      <c r="B31" s="33"/>
      <c r="C31" s="34"/>
      <c r="D31" s="33"/>
      <c r="E31" s="32"/>
      <c r="F31" s="33" t="s">
        <v>377</v>
      </c>
      <c r="G31" s="35" t="s">
        <v>425</v>
      </c>
      <c r="H31" s="35" t="s">
        <v>385</v>
      </c>
      <c r="I31" s="35" t="s">
        <v>426</v>
      </c>
      <c r="J31" s="35" t="s">
        <v>427</v>
      </c>
      <c r="K31" s="35" t="s">
        <v>368</v>
      </c>
      <c r="L31" s="35" t="s">
        <v>352</v>
      </c>
      <c r="M31" s="33"/>
    </row>
    <row r="32" ht="43.1" customHeight="1" spans="1:13">
      <c r="A32" s="33"/>
      <c r="B32" s="33"/>
      <c r="C32" s="34"/>
      <c r="D32" s="33"/>
      <c r="E32" s="32"/>
      <c r="F32" s="33" t="s">
        <v>371</v>
      </c>
      <c r="G32" s="33" t="s">
        <v>428</v>
      </c>
      <c r="H32" s="33" t="s">
        <v>429</v>
      </c>
      <c r="I32" s="33" t="s">
        <v>430</v>
      </c>
      <c r="J32" s="33" t="s">
        <v>431</v>
      </c>
      <c r="K32" s="35" t="s">
        <v>368</v>
      </c>
      <c r="L32" s="35" t="s">
        <v>352</v>
      </c>
      <c r="M32" s="37"/>
    </row>
    <row r="33" ht="43.1" customHeight="1" spans="1:13">
      <c r="A33" s="33"/>
      <c r="B33" s="33"/>
      <c r="C33" s="34"/>
      <c r="D33" s="33"/>
      <c r="E33" s="32" t="s">
        <v>345</v>
      </c>
      <c r="F33" s="33" t="s">
        <v>353</v>
      </c>
      <c r="G33" s="35" t="s">
        <v>399</v>
      </c>
      <c r="H33" s="35" t="s">
        <v>358</v>
      </c>
      <c r="I33" s="35" t="s">
        <v>400</v>
      </c>
      <c r="J33" s="35" t="s">
        <v>357</v>
      </c>
      <c r="K33" s="35" t="s">
        <v>358</v>
      </c>
      <c r="L33" s="36" t="s">
        <v>352</v>
      </c>
      <c r="M33" s="27"/>
    </row>
    <row r="34" ht="43.1" customHeight="1" spans="1:13">
      <c r="A34" s="33"/>
      <c r="B34" s="33"/>
      <c r="C34" s="34"/>
      <c r="D34" s="33"/>
      <c r="E34" s="32"/>
      <c r="F34" s="33" t="s">
        <v>360</v>
      </c>
      <c r="G34" s="33" t="s">
        <v>432</v>
      </c>
      <c r="H34" s="33" t="s">
        <v>433</v>
      </c>
      <c r="I34" s="33" t="s">
        <v>432</v>
      </c>
      <c r="J34" s="33" t="s">
        <v>434</v>
      </c>
      <c r="K34" s="35" t="s">
        <v>375</v>
      </c>
      <c r="L34" s="35" t="s">
        <v>352</v>
      </c>
      <c r="M34" s="38"/>
    </row>
    <row r="35" ht="43.1" customHeight="1" spans="1:13">
      <c r="A35" s="33"/>
      <c r="B35" s="33"/>
      <c r="C35" s="34"/>
      <c r="D35" s="33"/>
      <c r="E35" s="32"/>
      <c r="F35" s="33" t="s">
        <v>346</v>
      </c>
      <c r="G35" s="35" t="s">
        <v>435</v>
      </c>
      <c r="H35" s="35" t="s">
        <v>385</v>
      </c>
      <c r="I35" s="35" t="s">
        <v>435</v>
      </c>
      <c r="J35" s="35" t="s">
        <v>436</v>
      </c>
      <c r="K35" s="35" t="s">
        <v>368</v>
      </c>
      <c r="L35" s="35" t="s">
        <v>398</v>
      </c>
      <c r="M35" s="33"/>
    </row>
  </sheetData>
  <mergeCells count="31">
    <mergeCell ref="C2:M2"/>
    <mergeCell ref="A3:K3"/>
    <mergeCell ref="L3:M3"/>
    <mergeCell ref="E4:M4"/>
    <mergeCell ref="A4:A5"/>
    <mergeCell ref="A7:A17"/>
    <mergeCell ref="A18:A25"/>
    <mergeCell ref="A26:A35"/>
    <mergeCell ref="B4:B5"/>
    <mergeCell ref="B7:B17"/>
    <mergeCell ref="B18:B25"/>
    <mergeCell ref="B26:B35"/>
    <mergeCell ref="C4:C5"/>
    <mergeCell ref="C7:C17"/>
    <mergeCell ref="C18:C25"/>
    <mergeCell ref="C26:C35"/>
    <mergeCell ref="D4:D5"/>
    <mergeCell ref="D7:D17"/>
    <mergeCell ref="D18:D25"/>
    <mergeCell ref="D26:D35"/>
    <mergeCell ref="E7:E10"/>
    <mergeCell ref="E12:E14"/>
    <mergeCell ref="E15:E17"/>
    <mergeCell ref="E19:E21"/>
    <mergeCell ref="E22:E24"/>
    <mergeCell ref="E26:E28"/>
    <mergeCell ref="E30:E32"/>
    <mergeCell ref="E33:E35"/>
    <mergeCell ref="F8:F9"/>
    <mergeCell ref="G8:G9"/>
    <mergeCell ref="H8:H9"/>
  </mergeCells>
  <pageMargins left="0.0777680514834997" right="0.0777680514834997" top="0.0777680514834997" bottom="0.0777680514834997" header="0" footer="0"/>
  <pageSetup paperSize="9" scale="93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workbookViewId="0">
      <selection activeCell="A3" sqref="A3:P3"/>
    </sheetView>
  </sheetViews>
  <sheetFormatPr defaultColWidth="9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8:18">
      <c r="R1" s="24" t="s">
        <v>437</v>
      </c>
    </row>
    <row r="2" ht="42.25" customHeight="1" spans="1:18">
      <c r="A2" s="13" t="s">
        <v>438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5" t="s">
        <v>32</v>
      </c>
      <c r="R3" s="25"/>
    </row>
    <row r="4" ht="21.55" customHeight="1" spans="1:18">
      <c r="A4" s="15" t="s">
        <v>290</v>
      </c>
      <c r="B4" s="15" t="s">
        <v>291</v>
      </c>
      <c r="C4" s="15" t="s">
        <v>439</v>
      </c>
      <c r="D4" s="15"/>
      <c r="E4" s="15"/>
      <c r="F4" s="15"/>
      <c r="G4" s="15"/>
      <c r="H4" s="15"/>
      <c r="I4" s="15"/>
      <c r="J4" s="15" t="s">
        <v>440</v>
      </c>
      <c r="K4" s="15" t="s">
        <v>441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331</v>
      </c>
      <c r="D5" s="15" t="s">
        <v>442</v>
      </c>
      <c r="E5" s="15"/>
      <c r="F5" s="15"/>
      <c r="G5" s="15"/>
      <c r="H5" s="15" t="s">
        <v>443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6"/>
      <c r="B6" s="16"/>
      <c r="C6" s="16"/>
      <c r="D6" s="16" t="s">
        <v>139</v>
      </c>
      <c r="E6" s="16" t="s">
        <v>444</v>
      </c>
      <c r="F6" s="16" t="s">
        <v>143</v>
      </c>
      <c r="G6" s="16" t="s">
        <v>445</v>
      </c>
      <c r="H6" s="16" t="s">
        <v>161</v>
      </c>
      <c r="I6" s="16" t="s">
        <v>162</v>
      </c>
      <c r="J6" s="16"/>
      <c r="K6" s="16" t="s">
        <v>334</v>
      </c>
      <c r="L6" s="16" t="s">
        <v>335</v>
      </c>
      <c r="M6" s="16" t="s">
        <v>336</v>
      </c>
      <c r="N6" s="16" t="s">
        <v>341</v>
      </c>
      <c r="O6" s="16" t="s">
        <v>337</v>
      </c>
      <c r="P6" s="16" t="s">
        <v>446</v>
      </c>
      <c r="Q6" s="16" t="s">
        <v>447</v>
      </c>
      <c r="R6" s="16" t="s">
        <v>342</v>
      </c>
    </row>
    <row r="7" ht="44" customHeight="1" spans="1:18">
      <c r="A7" s="17" t="s">
        <v>2</v>
      </c>
      <c r="B7" s="17" t="s">
        <v>4</v>
      </c>
      <c r="C7" s="18">
        <v>908.397689</v>
      </c>
      <c r="D7" s="18">
        <v>908.397689</v>
      </c>
      <c r="E7" s="18"/>
      <c r="F7" s="18"/>
      <c r="G7" s="18"/>
      <c r="H7" s="18">
        <v>728.397689</v>
      </c>
      <c r="I7" s="18">
        <v>180</v>
      </c>
      <c r="J7" s="17" t="s">
        <v>448</v>
      </c>
      <c r="K7" s="23" t="s">
        <v>370</v>
      </c>
      <c r="L7" s="23" t="s">
        <v>449</v>
      </c>
      <c r="M7" s="23" t="s">
        <v>450</v>
      </c>
      <c r="N7" s="23" t="s">
        <v>352</v>
      </c>
      <c r="O7" s="23" t="s">
        <v>451</v>
      </c>
      <c r="P7" s="23"/>
      <c r="Q7" s="23" t="s">
        <v>452</v>
      </c>
      <c r="R7" s="26"/>
    </row>
    <row r="8" ht="44" customHeight="1" spans="1:18">
      <c r="A8" s="19"/>
      <c r="B8" s="19"/>
      <c r="C8" s="20"/>
      <c r="D8" s="20"/>
      <c r="E8" s="20"/>
      <c r="F8" s="20"/>
      <c r="G8" s="20"/>
      <c r="H8" s="20"/>
      <c r="I8" s="20"/>
      <c r="J8" s="19"/>
      <c r="K8" s="23"/>
      <c r="L8" s="23"/>
      <c r="M8" s="23" t="s">
        <v>453</v>
      </c>
      <c r="N8" s="23" t="s">
        <v>352</v>
      </c>
      <c r="O8" s="23" t="s">
        <v>454</v>
      </c>
      <c r="P8" s="23"/>
      <c r="Q8" s="23" t="s">
        <v>455</v>
      </c>
      <c r="R8" s="26"/>
    </row>
    <row r="9" ht="44" customHeight="1" spans="1:18">
      <c r="A9" s="19"/>
      <c r="B9" s="19"/>
      <c r="C9" s="20"/>
      <c r="D9" s="20"/>
      <c r="E9" s="20"/>
      <c r="F9" s="20"/>
      <c r="G9" s="20"/>
      <c r="H9" s="20"/>
      <c r="I9" s="20"/>
      <c r="J9" s="19"/>
      <c r="K9" s="23"/>
      <c r="L9" s="23"/>
      <c r="M9" s="23" t="s">
        <v>456</v>
      </c>
      <c r="N9" s="23" t="s">
        <v>352</v>
      </c>
      <c r="O9" s="23" t="s">
        <v>457</v>
      </c>
      <c r="P9" s="23"/>
      <c r="Q9" s="23" t="s">
        <v>458</v>
      </c>
      <c r="R9" s="26"/>
    </row>
    <row r="10" ht="44" customHeight="1" spans="1:18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3"/>
      <c r="L10" s="23"/>
      <c r="M10" s="23" t="s">
        <v>459</v>
      </c>
      <c r="N10" s="23" t="s">
        <v>352</v>
      </c>
      <c r="O10" s="23" t="s">
        <v>460</v>
      </c>
      <c r="P10" s="23"/>
      <c r="Q10" s="23" t="s">
        <v>461</v>
      </c>
      <c r="R10" s="26"/>
    </row>
    <row r="11" ht="22.5" spans="1:18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3"/>
      <c r="L11" s="23" t="s">
        <v>462</v>
      </c>
      <c r="M11" s="23" t="s">
        <v>463</v>
      </c>
      <c r="N11" s="23" t="s">
        <v>352</v>
      </c>
      <c r="O11" s="23" t="s">
        <v>464</v>
      </c>
      <c r="P11" s="23"/>
      <c r="Q11" s="23" t="s">
        <v>465</v>
      </c>
      <c r="R11" s="27"/>
    </row>
    <row r="12" ht="22.5" spans="1:18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3"/>
      <c r="L12" s="23"/>
      <c r="M12" s="23" t="s">
        <v>466</v>
      </c>
      <c r="N12" s="23" t="s">
        <v>352</v>
      </c>
      <c r="O12" s="23" t="s">
        <v>464</v>
      </c>
      <c r="P12" s="23"/>
      <c r="Q12" s="23" t="s">
        <v>467</v>
      </c>
      <c r="R12" s="27"/>
    </row>
    <row r="13" ht="22.5" spans="1:18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3"/>
      <c r="L13" s="23"/>
      <c r="M13" s="23" t="s">
        <v>468</v>
      </c>
      <c r="N13" s="23" t="s">
        <v>352</v>
      </c>
      <c r="O13" s="23" t="s">
        <v>464</v>
      </c>
      <c r="P13" s="23"/>
      <c r="Q13" s="23" t="s">
        <v>469</v>
      </c>
      <c r="R13" s="27"/>
    </row>
    <row r="14" ht="22.5" spans="1:18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3"/>
      <c r="L14" s="23"/>
      <c r="M14" s="23" t="s">
        <v>470</v>
      </c>
      <c r="N14" s="23" t="s">
        <v>352</v>
      </c>
      <c r="O14" s="23" t="s">
        <v>464</v>
      </c>
      <c r="P14" s="23"/>
      <c r="Q14" s="23" t="s">
        <v>471</v>
      </c>
      <c r="R14" s="27"/>
    </row>
    <row r="15" ht="22.5" spans="1:18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3" t="s">
        <v>345</v>
      </c>
      <c r="L15" s="23" t="s">
        <v>472</v>
      </c>
      <c r="M15" s="23" t="s">
        <v>473</v>
      </c>
      <c r="N15" s="23" t="s">
        <v>352</v>
      </c>
      <c r="O15" s="23" t="s">
        <v>474</v>
      </c>
      <c r="P15" s="23"/>
      <c r="Q15" s="23" t="s">
        <v>475</v>
      </c>
      <c r="R15" s="27"/>
    </row>
    <row r="16" ht="33.75" spans="1:18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3"/>
      <c r="L16" s="23"/>
      <c r="M16" s="23" t="s">
        <v>476</v>
      </c>
      <c r="N16" s="23" t="s">
        <v>352</v>
      </c>
      <c r="O16" s="23" t="s">
        <v>464</v>
      </c>
      <c r="P16" s="23"/>
      <c r="Q16" s="23" t="s">
        <v>435</v>
      </c>
      <c r="R16" s="27"/>
    </row>
    <row r="17" ht="22.5" spans="1:18">
      <c r="A17" s="19"/>
      <c r="B17" s="19"/>
      <c r="C17" s="20"/>
      <c r="D17" s="20"/>
      <c r="E17" s="20"/>
      <c r="F17" s="20"/>
      <c r="G17" s="20"/>
      <c r="H17" s="20"/>
      <c r="I17" s="20"/>
      <c r="J17" s="19"/>
      <c r="K17" s="23"/>
      <c r="L17" s="23" t="s">
        <v>477</v>
      </c>
      <c r="M17" s="23" t="s">
        <v>478</v>
      </c>
      <c r="N17" s="23" t="s">
        <v>398</v>
      </c>
      <c r="O17" s="23" t="s">
        <v>479</v>
      </c>
      <c r="P17" s="23" t="s">
        <v>368</v>
      </c>
      <c r="Q17" s="23" t="s">
        <v>480</v>
      </c>
      <c r="R17" s="27"/>
    </row>
    <row r="18" ht="33.75" spans="1:18">
      <c r="A18" s="21"/>
      <c r="B18" s="21"/>
      <c r="C18" s="22"/>
      <c r="D18" s="22"/>
      <c r="E18" s="22"/>
      <c r="F18" s="22"/>
      <c r="G18" s="22"/>
      <c r="H18" s="22"/>
      <c r="I18" s="22"/>
      <c r="J18" s="21"/>
      <c r="K18" s="23"/>
      <c r="L18" s="23"/>
      <c r="M18" s="23" t="s">
        <v>481</v>
      </c>
      <c r="N18" s="23" t="s">
        <v>398</v>
      </c>
      <c r="O18" s="23" t="s">
        <v>482</v>
      </c>
      <c r="P18" s="23" t="s">
        <v>368</v>
      </c>
      <c r="Q18" s="23" t="s">
        <v>483</v>
      </c>
      <c r="R18" s="27"/>
    </row>
  </sheetData>
  <mergeCells count="27">
    <mergeCell ref="A2:R2"/>
    <mergeCell ref="A3:P3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14"/>
    <mergeCell ref="K15:K18"/>
    <mergeCell ref="L7:L10"/>
    <mergeCell ref="L11:L14"/>
    <mergeCell ref="L15:L16"/>
    <mergeCell ref="L17:L18"/>
    <mergeCell ref="K4:R5"/>
  </mergeCells>
  <pageMargins left="0.0777680514834997" right="0.0777680514834997" top="0.0777680514834997" bottom="0.0777680514834997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40" workbookViewId="0">
      <selection activeCell="C21" sqref="C21"/>
    </sheetView>
  </sheetViews>
  <sheetFormatPr defaultColWidth="9.5" defaultRowHeight="14.25" outlineLevelCol="4"/>
  <cols>
    <col min="1" max="1" width="11.25" style="1" customWidth="1"/>
    <col min="2" max="2" width="25.625" style="1" customWidth="1"/>
    <col min="3" max="3" width="15.125" style="1" customWidth="1"/>
    <col min="4" max="4" width="18.125" style="1" customWidth="1"/>
    <col min="5" max="5" width="17.75" style="1" customWidth="1"/>
    <col min="6" max="16384" width="9.5" style="1"/>
  </cols>
  <sheetData>
    <row r="1" s="1" customFormat="1" ht="24.75" customHeight="1" spans="5:5">
      <c r="E1" s="2" t="s">
        <v>484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485</v>
      </c>
      <c r="B3" s="5"/>
      <c r="C3" s="5"/>
      <c r="D3" s="5"/>
      <c r="E3" s="6" t="s">
        <v>486</v>
      </c>
    </row>
    <row r="4" s="1" customFormat="1" ht="24.75" customHeight="1" spans="1:5">
      <c r="A4" s="7" t="s">
        <v>487</v>
      </c>
      <c r="B4" s="7" t="s">
        <v>488</v>
      </c>
      <c r="C4" s="7" t="s">
        <v>241</v>
      </c>
      <c r="D4" s="7" t="s">
        <v>489</v>
      </c>
      <c r="E4" s="7" t="s">
        <v>301</v>
      </c>
    </row>
    <row r="5" s="1" customFormat="1" ht="15" customHeight="1" spans="1:5">
      <c r="A5" s="7" t="s">
        <v>490</v>
      </c>
      <c r="B5" s="7" t="s">
        <v>490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>
        <f t="shared" ref="C6:C61" si="0">D6+E6</f>
        <v>843.94</v>
      </c>
      <c r="D6" s="10">
        <f>D7+D49</f>
        <v>620.53</v>
      </c>
      <c r="E6" s="10">
        <v>223.41</v>
      </c>
    </row>
    <row r="7" s="1" customFormat="1" ht="23.25" customHeight="1" spans="1:5">
      <c r="A7" s="8" t="s">
        <v>491</v>
      </c>
      <c r="B7" s="9" t="s">
        <v>196</v>
      </c>
      <c r="C7" s="10">
        <f t="shared" si="0"/>
        <v>615.36</v>
      </c>
      <c r="D7" s="10">
        <f>SUM(D8:D20)</f>
        <v>615.36</v>
      </c>
      <c r="E7" s="10"/>
    </row>
    <row r="8" s="1" customFormat="1" ht="23.25" customHeight="1" spans="1:5">
      <c r="A8" s="8" t="s">
        <v>492</v>
      </c>
      <c r="B8" s="9" t="s">
        <v>493</v>
      </c>
      <c r="C8" s="10">
        <f t="shared" si="0"/>
        <v>220.38</v>
      </c>
      <c r="D8" s="10">
        <v>220.38</v>
      </c>
      <c r="E8" s="10"/>
    </row>
    <row r="9" s="1" customFormat="1" ht="23.25" customHeight="1" spans="1:5">
      <c r="A9" s="8" t="s">
        <v>494</v>
      </c>
      <c r="B9" s="9" t="s">
        <v>495</v>
      </c>
      <c r="C9" s="10">
        <f t="shared" si="0"/>
        <v>49.95</v>
      </c>
      <c r="D9" s="10">
        <v>49.95</v>
      </c>
      <c r="E9" s="10"/>
    </row>
    <row r="10" s="1" customFormat="1" ht="23.25" customHeight="1" spans="1:5">
      <c r="A10" s="8" t="s">
        <v>496</v>
      </c>
      <c r="B10" s="9" t="s">
        <v>497</v>
      </c>
      <c r="C10" s="10">
        <f t="shared" si="0"/>
        <v>82.99</v>
      </c>
      <c r="D10" s="10">
        <v>82.99</v>
      </c>
      <c r="E10" s="10"/>
    </row>
    <row r="11" s="1" customFormat="1" ht="23.25" customHeight="1" spans="1:5">
      <c r="A11" s="8" t="s">
        <v>498</v>
      </c>
      <c r="B11" s="9" t="s">
        <v>238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499</v>
      </c>
      <c r="B12" s="9" t="s">
        <v>500</v>
      </c>
      <c r="C12" s="10">
        <f t="shared" si="0"/>
        <v>102.37</v>
      </c>
      <c r="D12" s="10">
        <v>102.37</v>
      </c>
      <c r="E12" s="10"/>
    </row>
    <row r="13" s="1" customFormat="1" ht="23.25" customHeight="1" spans="1:5">
      <c r="A13" s="8" t="s">
        <v>501</v>
      </c>
      <c r="B13" s="9" t="s">
        <v>502</v>
      </c>
      <c r="C13" s="10">
        <f t="shared" si="0"/>
        <v>60.32</v>
      </c>
      <c r="D13" s="10">
        <v>60.32</v>
      </c>
      <c r="E13" s="10"/>
    </row>
    <row r="14" s="1" customFormat="1" ht="23.25" customHeight="1" spans="1:5">
      <c r="A14" s="8" t="s">
        <v>503</v>
      </c>
      <c r="B14" s="9" t="s">
        <v>504</v>
      </c>
      <c r="C14" s="10">
        <f t="shared" si="0"/>
        <v>0</v>
      </c>
      <c r="D14" s="11"/>
      <c r="E14" s="10"/>
    </row>
    <row r="15" s="1" customFormat="1" ht="23.25" customHeight="1" spans="1:5">
      <c r="A15" s="8" t="s">
        <v>505</v>
      </c>
      <c r="B15" s="9" t="s">
        <v>506</v>
      </c>
      <c r="C15" s="10">
        <f t="shared" si="0"/>
        <v>33.91</v>
      </c>
      <c r="D15" s="10">
        <v>33.91</v>
      </c>
      <c r="E15" s="10"/>
    </row>
    <row r="16" s="1" customFormat="1" ht="23.25" customHeight="1" spans="1:5">
      <c r="A16" s="8" t="s">
        <v>507</v>
      </c>
      <c r="B16" s="9" t="s">
        <v>508</v>
      </c>
      <c r="C16" s="10">
        <f t="shared" si="0"/>
        <v>5.72</v>
      </c>
      <c r="D16" s="10">
        <v>5.72</v>
      </c>
      <c r="E16" s="10"/>
    </row>
    <row r="17" s="1" customFormat="1" ht="23.25" customHeight="1" spans="1:5">
      <c r="A17" s="8" t="s">
        <v>509</v>
      </c>
      <c r="B17" s="9" t="s">
        <v>510</v>
      </c>
      <c r="C17" s="10">
        <f t="shared" si="0"/>
        <v>5.41</v>
      </c>
      <c r="D17" s="10">
        <v>5.41</v>
      </c>
      <c r="E17" s="10"/>
    </row>
    <row r="18" s="1" customFormat="1" ht="23.25" customHeight="1" spans="1:5">
      <c r="A18" s="8" t="s">
        <v>511</v>
      </c>
      <c r="B18" s="9" t="s">
        <v>512</v>
      </c>
      <c r="C18" s="10">
        <f t="shared" si="0"/>
        <v>54.31</v>
      </c>
      <c r="D18" s="10">
        <v>54.31</v>
      </c>
      <c r="E18" s="10"/>
    </row>
    <row r="19" s="1" customFormat="1" ht="23.25" customHeight="1" spans="1:5">
      <c r="A19" s="8" t="s">
        <v>513</v>
      </c>
      <c r="B19" s="9" t="s">
        <v>239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514</v>
      </c>
      <c r="B20" s="9" t="s">
        <v>515</v>
      </c>
      <c r="C20" s="10">
        <f t="shared" si="0"/>
        <v>0</v>
      </c>
      <c r="D20" s="10"/>
      <c r="E20" s="10"/>
    </row>
    <row r="21" s="1" customFormat="1" ht="23.25" customHeight="1" spans="1:5">
      <c r="A21" s="8" t="s">
        <v>516</v>
      </c>
      <c r="B21" s="9" t="s">
        <v>217</v>
      </c>
      <c r="C21" s="10">
        <f t="shared" si="0"/>
        <v>107.87</v>
      </c>
      <c r="D21" s="10"/>
      <c r="E21" s="10">
        <v>107.87</v>
      </c>
    </row>
    <row r="22" s="1" customFormat="1" ht="23.25" customHeight="1" spans="1:5">
      <c r="A22" s="8" t="s">
        <v>517</v>
      </c>
      <c r="B22" s="9" t="s">
        <v>518</v>
      </c>
      <c r="C22" s="10">
        <f t="shared" si="0"/>
        <v>0</v>
      </c>
      <c r="D22" s="10"/>
      <c r="E22" s="10"/>
    </row>
    <row r="23" s="1" customFormat="1" ht="23.25" customHeight="1" spans="1:5">
      <c r="A23" s="8" t="s">
        <v>519</v>
      </c>
      <c r="B23" s="9" t="s">
        <v>520</v>
      </c>
      <c r="C23" s="10">
        <f t="shared" si="0"/>
        <v>0</v>
      </c>
      <c r="D23" s="10"/>
      <c r="E23" s="10"/>
    </row>
    <row r="24" s="1" customFormat="1" ht="23.25" customHeight="1" spans="1:5">
      <c r="A24" s="8" t="s">
        <v>521</v>
      </c>
      <c r="B24" s="9" t="s">
        <v>272</v>
      </c>
      <c r="C24" s="10">
        <f t="shared" si="0"/>
        <v>0</v>
      </c>
      <c r="D24" s="10"/>
      <c r="E24" s="10"/>
    </row>
    <row r="25" s="1" customFormat="1" ht="23.25" customHeight="1" spans="1:5">
      <c r="A25" s="8" t="s">
        <v>522</v>
      </c>
      <c r="B25" s="9" t="s">
        <v>273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523</v>
      </c>
      <c r="B26" s="9" t="s">
        <v>274</v>
      </c>
      <c r="C26" s="10">
        <f t="shared" si="0"/>
        <v>0</v>
      </c>
      <c r="D26" s="10"/>
      <c r="E26" s="10"/>
    </row>
    <row r="27" s="1" customFormat="1" ht="23.25" customHeight="1" spans="1:5">
      <c r="A27" s="8" t="s">
        <v>524</v>
      </c>
      <c r="B27" s="9" t="s">
        <v>275</v>
      </c>
      <c r="C27" s="10">
        <f t="shared" si="0"/>
        <v>0</v>
      </c>
      <c r="D27" s="10"/>
      <c r="E27" s="10"/>
    </row>
    <row r="28" s="1" customFormat="1" ht="23.25" customHeight="1" spans="1:5">
      <c r="A28" s="8" t="s">
        <v>525</v>
      </c>
      <c r="B28" s="9" t="s">
        <v>526</v>
      </c>
      <c r="C28" s="10">
        <f t="shared" si="0"/>
        <v>0</v>
      </c>
      <c r="D28" s="10"/>
      <c r="E28" s="10"/>
    </row>
    <row r="29" s="1" customFormat="1" ht="23.25" customHeight="1" spans="1:5">
      <c r="A29" s="8" t="s">
        <v>527</v>
      </c>
      <c r="B29" s="9" t="s">
        <v>277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528</v>
      </c>
      <c r="B30" s="9" t="s">
        <v>278</v>
      </c>
      <c r="C30" s="10">
        <f t="shared" si="0"/>
        <v>0</v>
      </c>
      <c r="D30" s="10"/>
      <c r="E30" s="10"/>
    </row>
    <row r="31" s="1" customFormat="1" ht="23.25" customHeight="1" spans="1:5">
      <c r="A31" s="8" t="s">
        <v>529</v>
      </c>
      <c r="B31" s="9" t="s">
        <v>530</v>
      </c>
      <c r="C31" s="10">
        <f t="shared" si="0"/>
        <v>0</v>
      </c>
      <c r="D31" s="10"/>
      <c r="E31" s="10"/>
    </row>
    <row r="32" s="1" customFormat="1" ht="23.25" customHeight="1" spans="1:5">
      <c r="A32" s="8" t="s">
        <v>531</v>
      </c>
      <c r="B32" s="9" t="s">
        <v>532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533</v>
      </c>
      <c r="B33" s="9" t="s">
        <v>534</v>
      </c>
      <c r="C33" s="10">
        <f t="shared" si="0"/>
        <v>0</v>
      </c>
      <c r="D33" s="10"/>
      <c r="E33" s="10"/>
    </row>
    <row r="34" s="1" customFormat="1" ht="23.25" customHeight="1" spans="1:5">
      <c r="A34" s="8" t="s">
        <v>535</v>
      </c>
      <c r="B34" s="9" t="s">
        <v>280</v>
      </c>
      <c r="C34" s="10">
        <f t="shared" si="0"/>
        <v>0</v>
      </c>
      <c r="D34" s="10"/>
      <c r="E34" s="10"/>
    </row>
    <row r="35" s="1" customFormat="1" ht="23.25" customHeight="1" spans="1:5">
      <c r="A35" s="8" t="s">
        <v>536</v>
      </c>
      <c r="B35" s="9" t="s">
        <v>537</v>
      </c>
      <c r="C35" s="10">
        <f t="shared" si="0"/>
        <v>0</v>
      </c>
      <c r="D35" s="10"/>
      <c r="E35" s="10"/>
    </row>
    <row r="36" s="1" customFormat="1" ht="23.25" customHeight="1" spans="1:5">
      <c r="A36" s="8" t="s">
        <v>538</v>
      </c>
      <c r="B36" s="9" t="s">
        <v>539</v>
      </c>
      <c r="C36" s="10">
        <f t="shared" si="0"/>
        <v>0</v>
      </c>
      <c r="D36" s="10"/>
      <c r="E36" s="10"/>
    </row>
    <row r="37" s="1" customFormat="1" ht="23.25" customHeight="1" spans="1:5">
      <c r="A37" s="8" t="s">
        <v>540</v>
      </c>
      <c r="B37" s="9" t="s">
        <v>541</v>
      </c>
      <c r="C37" s="10">
        <f t="shared" si="0"/>
        <v>16</v>
      </c>
      <c r="D37" s="10"/>
      <c r="E37" s="10">
        <v>16</v>
      </c>
    </row>
    <row r="38" s="1" customFormat="1" ht="23.25" customHeight="1" spans="1:5">
      <c r="A38" s="8" t="s">
        <v>542</v>
      </c>
      <c r="B38" s="9" t="s">
        <v>281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543</v>
      </c>
      <c r="B39" s="9" t="s">
        <v>282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544</v>
      </c>
      <c r="B40" s="9" t="s">
        <v>283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545</v>
      </c>
      <c r="B41" s="9" t="s">
        <v>546</v>
      </c>
      <c r="C41" s="10">
        <f t="shared" si="0"/>
        <v>0</v>
      </c>
      <c r="D41" s="10"/>
      <c r="E41" s="10"/>
    </row>
    <row r="42" s="1" customFormat="1" ht="23.25" customHeight="1" spans="1:5">
      <c r="A42" s="8" t="s">
        <v>547</v>
      </c>
      <c r="B42" s="9" t="s">
        <v>262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548</v>
      </c>
      <c r="B43" s="9" t="s">
        <v>549</v>
      </c>
      <c r="C43" s="10">
        <f t="shared" si="0"/>
        <v>26.38</v>
      </c>
      <c r="D43" s="10"/>
      <c r="E43" s="10">
        <v>26.38</v>
      </c>
    </row>
    <row r="44" s="1" customFormat="1" ht="23.25" customHeight="1" spans="1:5">
      <c r="A44" s="8" t="s">
        <v>550</v>
      </c>
      <c r="B44" s="9" t="s">
        <v>551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552</v>
      </c>
      <c r="B45" s="9" t="s">
        <v>553</v>
      </c>
      <c r="C45" s="10">
        <f t="shared" si="0"/>
        <v>0</v>
      </c>
      <c r="D45" s="10"/>
      <c r="E45" s="10">
        <v>0</v>
      </c>
    </row>
    <row r="46" s="1" customFormat="1" ht="23.25" customHeight="1" spans="1:5">
      <c r="A46" s="8" t="s">
        <v>554</v>
      </c>
      <c r="B46" s="9" t="s">
        <v>555</v>
      </c>
      <c r="C46" s="10">
        <f t="shared" si="0"/>
        <v>14.69</v>
      </c>
      <c r="D46" s="10"/>
      <c r="E46" s="10">
        <v>14.69</v>
      </c>
    </row>
    <row r="47" s="1" customFormat="1" ht="23.25" customHeight="1" spans="1:5">
      <c r="A47" s="8" t="s">
        <v>556</v>
      </c>
      <c r="B47" s="9" t="s">
        <v>288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557</v>
      </c>
      <c r="B48" s="9" t="s">
        <v>558</v>
      </c>
      <c r="C48" s="10">
        <f t="shared" si="0"/>
        <v>50.8</v>
      </c>
      <c r="D48" s="10"/>
      <c r="E48" s="10">
        <v>50.8</v>
      </c>
    </row>
    <row r="49" s="1" customFormat="1" ht="23.25" customHeight="1" spans="1:5">
      <c r="A49" s="8" t="s">
        <v>559</v>
      </c>
      <c r="B49" s="9" t="s">
        <v>187</v>
      </c>
      <c r="C49" s="10">
        <f t="shared" si="0"/>
        <v>5.17</v>
      </c>
      <c r="D49" s="10">
        <v>5.17</v>
      </c>
      <c r="E49" s="10"/>
    </row>
    <row r="50" s="1" customFormat="1" ht="23.25" customHeight="1" spans="1:5">
      <c r="A50" s="8" t="s">
        <v>560</v>
      </c>
      <c r="B50" s="9" t="s">
        <v>561</v>
      </c>
      <c r="C50" s="10">
        <f t="shared" si="0"/>
        <v>0</v>
      </c>
      <c r="D50" s="10"/>
      <c r="E50" s="10"/>
    </row>
    <row r="51" s="1" customFormat="1" ht="23.25" customHeight="1" spans="1:5">
      <c r="A51" s="8" t="s">
        <v>562</v>
      </c>
      <c r="B51" s="9" t="s">
        <v>563</v>
      </c>
      <c r="C51" s="10">
        <f t="shared" si="0"/>
        <v>0</v>
      </c>
      <c r="D51" s="11"/>
      <c r="E51" s="10"/>
    </row>
    <row r="52" s="1" customFormat="1" ht="23.25" customHeight="1" spans="1:5">
      <c r="A52" s="8" t="s">
        <v>564</v>
      </c>
      <c r="B52" s="9" t="s">
        <v>250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565</v>
      </c>
      <c r="B53" s="9" t="s">
        <v>251</v>
      </c>
      <c r="C53" s="10">
        <f t="shared" si="0"/>
        <v>0</v>
      </c>
      <c r="D53" s="11"/>
      <c r="E53" s="10"/>
    </row>
    <row r="54" s="1" customFormat="1" ht="23.25" customHeight="1" spans="1:5">
      <c r="A54" s="8" t="s">
        <v>566</v>
      </c>
      <c r="B54" s="9" t="s">
        <v>567</v>
      </c>
      <c r="C54" s="10">
        <f t="shared" si="0"/>
        <v>0</v>
      </c>
      <c r="D54" s="10"/>
      <c r="E54" s="10"/>
    </row>
    <row r="55" s="1" customFormat="1" ht="23.25" customHeight="1" spans="1:5">
      <c r="A55" s="8" t="s">
        <v>568</v>
      </c>
      <c r="B55" s="9" t="s">
        <v>253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569</v>
      </c>
      <c r="B56" s="9" t="s">
        <v>254</v>
      </c>
      <c r="C56" s="10">
        <f t="shared" si="0"/>
        <v>0</v>
      </c>
      <c r="D56" s="10"/>
      <c r="E56" s="10"/>
    </row>
    <row r="57" s="1" customFormat="1" ht="23.25" customHeight="1" spans="1:5">
      <c r="A57" s="8" t="s">
        <v>570</v>
      </c>
      <c r="B57" s="9" t="s">
        <v>571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572</v>
      </c>
      <c r="B58" s="9" t="s">
        <v>573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574</v>
      </c>
      <c r="B59" s="9" t="s">
        <v>244</v>
      </c>
      <c r="C59" s="10">
        <f t="shared" si="0"/>
        <v>0</v>
      </c>
      <c r="D59" s="10"/>
      <c r="E59" s="12"/>
    </row>
    <row r="60" s="1" customFormat="1" ht="23.25" customHeight="1" spans="1:5">
      <c r="A60" s="8" t="s">
        <v>575</v>
      </c>
      <c r="B60" s="9" t="s">
        <v>576</v>
      </c>
      <c r="C60" s="10">
        <f t="shared" si="0"/>
        <v>0</v>
      </c>
      <c r="D60" s="10"/>
      <c r="E60" s="12"/>
    </row>
    <row r="61" s="1" customFormat="1" ht="23.25" customHeight="1" spans="1:5">
      <c r="A61" s="8" t="s">
        <v>577</v>
      </c>
      <c r="B61" s="9" t="s">
        <v>578</v>
      </c>
      <c r="C61" s="10">
        <f t="shared" si="0"/>
        <v>5.17</v>
      </c>
      <c r="D61" s="10">
        <v>5.17</v>
      </c>
      <c r="E61" s="12">
        <v>0</v>
      </c>
    </row>
    <row r="62" s="1" customFormat="1" spans="1:1">
      <c r="A62" s="1" t="s">
        <v>579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10" sqref="B10"/>
    </sheetView>
  </sheetViews>
  <sheetFormatPr defaultColWidth="9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28"/>
      <c r="H1" s="24" t="s">
        <v>30</v>
      </c>
    </row>
    <row r="2" ht="24.15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14" t="s">
        <v>31</v>
      </c>
      <c r="B3" s="14"/>
      <c r="C3" s="14"/>
      <c r="D3" s="14"/>
      <c r="E3" s="14"/>
      <c r="F3" s="14"/>
      <c r="G3" s="25" t="s">
        <v>32</v>
      </c>
      <c r="H3" s="25"/>
    </row>
    <row r="4" ht="17.2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32" t="s">
        <v>40</v>
      </c>
      <c r="B6" s="34">
        <v>908.397689</v>
      </c>
      <c r="C6" s="33" t="s">
        <v>41</v>
      </c>
      <c r="D6" s="43"/>
      <c r="E6" s="32" t="s">
        <v>42</v>
      </c>
      <c r="F6" s="31">
        <v>728.397689</v>
      </c>
      <c r="G6" s="33" t="s">
        <v>43</v>
      </c>
      <c r="H6" s="34">
        <v>615.362289</v>
      </c>
    </row>
    <row r="7" ht="16.35" customHeight="1" spans="1:8">
      <c r="A7" s="33" t="s">
        <v>44</v>
      </c>
      <c r="B7" s="34">
        <v>908.4</v>
      </c>
      <c r="C7" s="33" t="s">
        <v>45</v>
      </c>
      <c r="D7" s="43"/>
      <c r="E7" s="33" t="s">
        <v>46</v>
      </c>
      <c r="F7" s="34">
        <v>615.362289</v>
      </c>
      <c r="G7" s="33" t="s">
        <v>47</v>
      </c>
      <c r="H7" s="34">
        <v>287.868</v>
      </c>
    </row>
    <row r="8" ht="16.35" customHeight="1" spans="1:8">
      <c r="A8" s="32" t="s">
        <v>48</v>
      </c>
      <c r="B8" s="34"/>
      <c r="C8" s="33" t="s">
        <v>49</v>
      </c>
      <c r="D8" s="43"/>
      <c r="E8" s="33" t="s">
        <v>50</v>
      </c>
      <c r="F8" s="34">
        <v>107.868</v>
      </c>
      <c r="G8" s="33" t="s">
        <v>51</v>
      </c>
      <c r="H8" s="34"/>
    </row>
    <row r="9" ht="16.35" customHeight="1" spans="1:8">
      <c r="A9" s="33" t="s">
        <v>52</v>
      </c>
      <c r="B9" s="34"/>
      <c r="C9" s="33" t="s">
        <v>53</v>
      </c>
      <c r="D9" s="43"/>
      <c r="E9" s="33" t="s">
        <v>54</v>
      </c>
      <c r="F9" s="34">
        <v>5.1674</v>
      </c>
      <c r="G9" s="33" t="s">
        <v>55</v>
      </c>
      <c r="H9" s="34"/>
    </row>
    <row r="10" ht="16.35" customHeight="1" spans="1:8">
      <c r="A10" s="33" t="s">
        <v>56</v>
      </c>
      <c r="B10" s="34"/>
      <c r="C10" s="33" t="s">
        <v>57</v>
      </c>
      <c r="D10" s="43"/>
      <c r="E10" s="32" t="s">
        <v>58</v>
      </c>
      <c r="F10" s="31">
        <v>180</v>
      </c>
      <c r="G10" s="33" t="s">
        <v>59</v>
      </c>
      <c r="H10" s="34"/>
    </row>
    <row r="11" ht="16.35" customHeight="1" spans="1:8">
      <c r="A11" s="33" t="s">
        <v>60</v>
      </c>
      <c r="B11" s="34"/>
      <c r="C11" s="33" t="s">
        <v>61</v>
      </c>
      <c r="D11" s="43"/>
      <c r="E11" s="33" t="s">
        <v>62</v>
      </c>
      <c r="F11" s="34"/>
      <c r="G11" s="33" t="s">
        <v>63</v>
      </c>
      <c r="H11" s="34"/>
    </row>
    <row r="12" ht="16.35" customHeight="1" spans="1:8">
      <c r="A12" s="33" t="s">
        <v>64</v>
      </c>
      <c r="B12" s="34"/>
      <c r="C12" s="33" t="s">
        <v>65</v>
      </c>
      <c r="D12" s="43"/>
      <c r="E12" s="33" t="s">
        <v>66</v>
      </c>
      <c r="F12" s="34">
        <v>180</v>
      </c>
      <c r="G12" s="33" t="s">
        <v>67</v>
      </c>
      <c r="H12" s="34"/>
    </row>
    <row r="13" ht="16.35" customHeight="1" spans="1:8">
      <c r="A13" s="33" t="s">
        <v>68</v>
      </c>
      <c r="B13" s="34"/>
      <c r="C13" s="33" t="s">
        <v>69</v>
      </c>
      <c r="D13" s="43">
        <v>908.397689</v>
      </c>
      <c r="E13" s="33" t="s">
        <v>70</v>
      </c>
      <c r="F13" s="34"/>
      <c r="G13" s="33" t="s">
        <v>71</v>
      </c>
      <c r="H13" s="34"/>
    </row>
    <row r="14" ht="16.35" customHeight="1" spans="1:8">
      <c r="A14" s="33" t="s">
        <v>72</v>
      </c>
      <c r="B14" s="34"/>
      <c r="C14" s="33" t="s">
        <v>73</v>
      </c>
      <c r="D14" s="43"/>
      <c r="E14" s="33" t="s">
        <v>74</v>
      </c>
      <c r="F14" s="34"/>
      <c r="G14" s="33" t="s">
        <v>75</v>
      </c>
      <c r="H14" s="34">
        <v>5.1674</v>
      </c>
    </row>
    <row r="15" ht="16.35" customHeight="1" spans="1:8">
      <c r="A15" s="33" t="s">
        <v>76</v>
      </c>
      <c r="B15" s="34"/>
      <c r="C15" s="33" t="s">
        <v>77</v>
      </c>
      <c r="D15" s="43"/>
      <c r="E15" s="33" t="s">
        <v>78</v>
      </c>
      <c r="F15" s="34"/>
      <c r="G15" s="33" t="s">
        <v>79</v>
      </c>
      <c r="H15" s="34"/>
    </row>
    <row r="16" ht="16.35" customHeight="1" spans="1:8">
      <c r="A16" s="33" t="s">
        <v>80</v>
      </c>
      <c r="B16" s="34"/>
      <c r="C16" s="33" t="s">
        <v>81</v>
      </c>
      <c r="D16" s="43"/>
      <c r="E16" s="33" t="s">
        <v>82</v>
      </c>
      <c r="F16" s="34"/>
      <c r="G16" s="33" t="s">
        <v>83</v>
      </c>
      <c r="H16" s="34"/>
    </row>
    <row r="17" ht="16.35" customHeight="1" spans="1:8">
      <c r="A17" s="33" t="s">
        <v>84</v>
      </c>
      <c r="B17" s="34"/>
      <c r="C17" s="33" t="s">
        <v>85</v>
      </c>
      <c r="D17" s="43"/>
      <c r="E17" s="33" t="s">
        <v>86</v>
      </c>
      <c r="F17" s="34"/>
      <c r="G17" s="33" t="s">
        <v>87</v>
      </c>
      <c r="H17" s="34"/>
    </row>
    <row r="18" ht="16.35" customHeight="1" spans="1:8">
      <c r="A18" s="33" t="s">
        <v>88</v>
      </c>
      <c r="B18" s="34"/>
      <c r="C18" s="33" t="s">
        <v>89</v>
      </c>
      <c r="D18" s="43"/>
      <c r="E18" s="33" t="s">
        <v>90</v>
      </c>
      <c r="F18" s="34"/>
      <c r="G18" s="33" t="s">
        <v>91</v>
      </c>
      <c r="H18" s="34"/>
    </row>
    <row r="19" ht="16.35" customHeight="1" spans="1:8">
      <c r="A19" s="33" t="s">
        <v>92</v>
      </c>
      <c r="B19" s="34"/>
      <c r="C19" s="33" t="s">
        <v>93</v>
      </c>
      <c r="D19" s="43"/>
      <c r="E19" s="33" t="s">
        <v>94</v>
      </c>
      <c r="F19" s="34"/>
      <c r="G19" s="33" t="s">
        <v>95</v>
      </c>
      <c r="H19" s="34"/>
    </row>
    <row r="20" ht="16.35" customHeight="1" spans="1:8">
      <c r="A20" s="32" t="s">
        <v>96</v>
      </c>
      <c r="B20" s="31"/>
      <c r="C20" s="33" t="s">
        <v>97</v>
      </c>
      <c r="D20" s="43"/>
      <c r="E20" s="33" t="s">
        <v>98</v>
      </c>
      <c r="F20" s="34"/>
      <c r="G20" s="33"/>
      <c r="H20" s="34"/>
    </row>
    <row r="21" ht="16.35" customHeight="1" spans="1:8">
      <c r="A21" s="32" t="s">
        <v>99</v>
      </c>
      <c r="B21" s="31"/>
      <c r="C21" s="33" t="s">
        <v>100</v>
      </c>
      <c r="D21" s="43"/>
      <c r="E21" s="32" t="s">
        <v>101</v>
      </c>
      <c r="F21" s="31"/>
      <c r="G21" s="33"/>
      <c r="H21" s="34"/>
    </row>
    <row r="22" ht="16.35" customHeight="1" spans="1:8">
      <c r="A22" s="32" t="s">
        <v>102</v>
      </c>
      <c r="B22" s="31"/>
      <c r="C22" s="33" t="s">
        <v>103</v>
      </c>
      <c r="D22" s="43"/>
      <c r="E22" s="33"/>
      <c r="F22" s="33"/>
      <c r="G22" s="33"/>
      <c r="H22" s="34"/>
    </row>
    <row r="23" ht="16.35" customHeight="1" spans="1:8">
      <c r="A23" s="32" t="s">
        <v>104</v>
      </c>
      <c r="B23" s="31"/>
      <c r="C23" s="33" t="s">
        <v>105</v>
      </c>
      <c r="D23" s="43"/>
      <c r="E23" s="33"/>
      <c r="F23" s="33"/>
      <c r="G23" s="33"/>
      <c r="H23" s="34"/>
    </row>
    <row r="24" ht="16.35" customHeight="1" spans="1:8">
      <c r="A24" s="32" t="s">
        <v>106</v>
      </c>
      <c r="B24" s="31"/>
      <c r="C24" s="33" t="s">
        <v>107</v>
      </c>
      <c r="D24" s="43"/>
      <c r="E24" s="33"/>
      <c r="F24" s="33"/>
      <c r="G24" s="33"/>
      <c r="H24" s="34"/>
    </row>
    <row r="25" ht="16.35" customHeight="1" spans="1:8">
      <c r="A25" s="33" t="s">
        <v>108</v>
      </c>
      <c r="B25" s="34"/>
      <c r="C25" s="33" t="s">
        <v>109</v>
      </c>
      <c r="D25" s="43"/>
      <c r="E25" s="33"/>
      <c r="F25" s="33"/>
      <c r="G25" s="33"/>
      <c r="H25" s="34"/>
    </row>
    <row r="26" ht="16.35" customHeight="1" spans="1:8">
      <c r="A26" s="33" t="s">
        <v>110</v>
      </c>
      <c r="B26" s="34"/>
      <c r="C26" s="33" t="s">
        <v>111</v>
      </c>
      <c r="D26" s="43"/>
      <c r="E26" s="33"/>
      <c r="F26" s="33"/>
      <c r="G26" s="33"/>
      <c r="H26" s="34"/>
    </row>
    <row r="27" ht="16.35" customHeight="1" spans="1:8">
      <c r="A27" s="33" t="s">
        <v>112</v>
      </c>
      <c r="B27" s="34"/>
      <c r="C27" s="33" t="s">
        <v>113</v>
      </c>
      <c r="D27" s="43"/>
      <c r="E27" s="33"/>
      <c r="F27" s="33"/>
      <c r="G27" s="33"/>
      <c r="H27" s="34"/>
    </row>
    <row r="28" ht="16.35" customHeight="1" spans="1:8">
      <c r="A28" s="32" t="s">
        <v>114</v>
      </c>
      <c r="B28" s="31"/>
      <c r="C28" s="33" t="s">
        <v>115</v>
      </c>
      <c r="D28" s="43"/>
      <c r="E28" s="33"/>
      <c r="F28" s="33"/>
      <c r="G28" s="33"/>
      <c r="H28" s="34"/>
    </row>
    <row r="29" ht="16.35" customHeight="1" spans="1:8">
      <c r="A29" s="32" t="s">
        <v>116</v>
      </c>
      <c r="B29" s="31"/>
      <c r="C29" s="33" t="s">
        <v>117</v>
      </c>
      <c r="D29" s="43"/>
      <c r="E29" s="33"/>
      <c r="F29" s="33"/>
      <c r="G29" s="33"/>
      <c r="H29" s="34"/>
    </row>
    <row r="30" ht="16.35" customHeight="1" spans="1:8">
      <c r="A30" s="32" t="s">
        <v>118</v>
      </c>
      <c r="B30" s="31"/>
      <c r="C30" s="33" t="s">
        <v>119</v>
      </c>
      <c r="D30" s="43"/>
      <c r="E30" s="33"/>
      <c r="F30" s="33"/>
      <c r="G30" s="33"/>
      <c r="H30" s="34"/>
    </row>
    <row r="31" ht="16.35" customHeight="1" spans="1:8">
      <c r="A31" s="32" t="s">
        <v>120</v>
      </c>
      <c r="B31" s="31"/>
      <c r="C31" s="33" t="s">
        <v>121</v>
      </c>
      <c r="D31" s="43"/>
      <c r="E31" s="33"/>
      <c r="F31" s="33"/>
      <c r="G31" s="33"/>
      <c r="H31" s="34"/>
    </row>
    <row r="32" ht="16.35" customHeight="1" spans="1:8">
      <c r="A32" s="32" t="s">
        <v>122</v>
      </c>
      <c r="B32" s="31"/>
      <c r="C32" s="33" t="s">
        <v>123</v>
      </c>
      <c r="D32" s="43"/>
      <c r="E32" s="33"/>
      <c r="F32" s="33"/>
      <c r="G32" s="33"/>
      <c r="H32" s="34"/>
    </row>
    <row r="33" ht="16.35" customHeight="1" spans="1:8">
      <c r="A33" s="33"/>
      <c r="B33" s="33"/>
      <c r="C33" s="33" t="s">
        <v>124</v>
      </c>
      <c r="D33" s="43"/>
      <c r="E33" s="33"/>
      <c r="F33" s="33"/>
      <c r="G33" s="33"/>
      <c r="H33" s="33"/>
    </row>
    <row r="34" ht="16.35" customHeight="1" spans="1:8">
      <c r="A34" s="33"/>
      <c r="B34" s="33"/>
      <c r="C34" s="33" t="s">
        <v>125</v>
      </c>
      <c r="D34" s="43"/>
      <c r="E34" s="33"/>
      <c r="F34" s="33"/>
      <c r="G34" s="33"/>
      <c r="H34" s="33"/>
    </row>
    <row r="35" ht="16.35" customHeight="1" spans="1:8">
      <c r="A35" s="33"/>
      <c r="B35" s="33"/>
      <c r="C35" s="33" t="s">
        <v>126</v>
      </c>
      <c r="D35" s="43"/>
      <c r="E35" s="33"/>
      <c r="F35" s="33"/>
      <c r="G35" s="33"/>
      <c r="H35" s="33"/>
    </row>
    <row r="36" ht="16.35" customHeight="1" spans="1:8">
      <c r="A36" s="33"/>
      <c r="B36" s="33"/>
      <c r="C36" s="33"/>
      <c r="D36" s="33"/>
      <c r="E36" s="33"/>
      <c r="F36" s="33"/>
      <c r="G36" s="33"/>
      <c r="H36" s="33"/>
    </row>
    <row r="37" ht="16.35" customHeight="1" spans="1:8">
      <c r="A37" s="32" t="s">
        <v>127</v>
      </c>
      <c r="B37" s="31">
        <v>908.397689</v>
      </c>
      <c r="C37" s="32" t="s">
        <v>128</v>
      </c>
      <c r="D37" s="31">
        <v>908.397689</v>
      </c>
      <c r="E37" s="32" t="s">
        <v>128</v>
      </c>
      <c r="F37" s="31">
        <v>908.397689</v>
      </c>
      <c r="G37" s="32" t="s">
        <v>128</v>
      </c>
      <c r="H37" s="31">
        <v>908.397689</v>
      </c>
    </row>
    <row r="38" ht="16.35" customHeight="1" spans="1:8">
      <c r="A38" s="32" t="s">
        <v>129</v>
      </c>
      <c r="B38" s="31"/>
      <c r="C38" s="32" t="s">
        <v>130</v>
      </c>
      <c r="D38" s="31"/>
      <c r="E38" s="32" t="s">
        <v>130</v>
      </c>
      <c r="F38" s="31"/>
      <c r="G38" s="32" t="s">
        <v>130</v>
      </c>
      <c r="H38" s="31"/>
    </row>
    <row r="39" ht="16.35" customHeight="1" spans="1:8">
      <c r="A39" s="33"/>
      <c r="B39" s="34"/>
      <c r="C39" s="33"/>
      <c r="D39" s="34"/>
      <c r="E39" s="32"/>
      <c r="F39" s="31"/>
      <c r="G39" s="32"/>
      <c r="H39" s="31"/>
    </row>
    <row r="40" ht="16.35" customHeight="1" spans="1:8">
      <c r="A40" s="32" t="s">
        <v>131</v>
      </c>
      <c r="B40" s="31">
        <v>908.397689</v>
      </c>
      <c r="C40" s="32" t="s">
        <v>132</v>
      </c>
      <c r="D40" s="31">
        <v>908.397689</v>
      </c>
      <c r="E40" s="32" t="s">
        <v>132</v>
      </c>
      <c r="F40" s="31">
        <v>908.397689</v>
      </c>
      <c r="G40" s="32" t="s">
        <v>132</v>
      </c>
      <c r="H40" s="31">
        <v>908.397689</v>
      </c>
    </row>
  </sheetData>
  <mergeCells count="5">
    <mergeCell ref="A2:H2"/>
    <mergeCell ref="A3:F3"/>
    <mergeCell ref="G3:H3"/>
    <mergeCell ref="A4:B4"/>
    <mergeCell ref="C4:H4"/>
  </mergeCells>
  <pageMargins left="0.0777680514834997" right="0.0777680514834997" top="0.0777680514834997" bottom="0.0777680514834997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D11" sqref="D11"/>
    </sheetView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28"/>
      <c r="X1" s="24" t="s">
        <v>133</v>
      </c>
      <c r="Y1" s="24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5" t="s">
        <v>32</v>
      </c>
      <c r="Y3" s="25"/>
    </row>
    <row r="4" ht="22.4" customHeight="1" spans="1:25">
      <c r="A4" s="39" t="s">
        <v>134</v>
      </c>
      <c r="B4" s="39" t="s">
        <v>135</v>
      </c>
      <c r="C4" s="39" t="s">
        <v>136</v>
      </c>
      <c r="D4" s="39" t="s">
        <v>137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129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138</v>
      </c>
      <c r="E5" s="39" t="s">
        <v>139</v>
      </c>
      <c r="F5" s="39" t="s">
        <v>140</v>
      </c>
      <c r="G5" s="39" t="s">
        <v>141</v>
      </c>
      <c r="H5" s="39" t="s">
        <v>142</v>
      </c>
      <c r="I5" s="39" t="s">
        <v>143</v>
      </c>
      <c r="J5" s="39" t="s">
        <v>144</v>
      </c>
      <c r="K5" s="39"/>
      <c r="L5" s="39"/>
      <c r="M5" s="39"/>
      <c r="N5" s="39" t="s">
        <v>145</v>
      </c>
      <c r="O5" s="39" t="s">
        <v>146</v>
      </c>
      <c r="P5" s="39" t="s">
        <v>147</v>
      </c>
      <c r="Q5" s="39" t="s">
        <v>148</v>
      </c>
      <c r="R5" s="39" t="s">
        <v>149</v>
      </c>
      <c r="S5" s="39" t="s">
        <v>138</v>
      </c>
      <c r="T5" s="39" t="s">
        <v>139</v>
      </c>
      <c r="U5" s="39" t="s">
        <v>140</v>
      </c>
      <c r="V5" s="39" t="s">
        <v>141</v>
      </c>
      <c r="W5" s="39" t="s">
        <v>142</v>
      </c>
      <c r="X5" s="39" t="s">
        <v>143</v>
      </c>
      <c r="Y5" s="39" t="s">
        <v>150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151</v>
      </c>
      <c r="K6" s="39" t="s">
        <v>152</v>
      </c>
      <c r="L6" s="39" t="s">
        <v>153</v>
      </c>
      <c r="M6" s="39" t="s">
        <v>142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2"/>
      <c r="B7" s="32" t="s">
        <v>136</v>
      </c>
      <c r="C7" s="49">
        <v>908.397689</v>
      </c>
      <c r="D7" s="49">
        <v>908.397689</v>
      </c>
      <c r="E7" s="49">
        <v>908.397689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8" customHeight="1" spans="1:25">
      <c r="A8" s="30" t="s">
        <v>154</v>
      </c>
      <c r="B8" s="30" t="s">
        <v>4</v>
      </c>
      <c r="C8" s="49">
        <v>908.397689</v>
      </c>
      <c r="D8" s="49">
        <v>908.397689</v>
      </c>
      <c r="E8" s="49">
        <v>908.397689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8" customHeight="1" spans="1:25">
      <c r="A9" s="77" t="s">
        <v>155</v>
      </c>
      <c r="B9" s="77" t="s">
        <v>156</v>
      </c>
      <c r="C9" s="43">
        <v>908.397689</v>
      </c>
      <c r="D9" s="43">
        <v>908.397689</v>
      </c>
      <c r="E9" s="34">
        <v>908.397689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16.35" customHeight="1"/>
    <row r="11" ht="16.35" customHeight="1" spans="7:7">
      <c r="G11" s="2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0777680514834997" right="0.0777680514834997" top="0.0777680514834997" bottom="0.0777680514834997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1" sqref="E21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28"/>
      <c r="D1" s="69"/>
      <c r="K1" s="24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25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6.0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48"/>
      <c r="B6" s="48"/>
      <c r="C6" s="48"/>
      <c r="D6" s="71" t="s">
        <v>136</v>
      </c>
      <c r="E6" s="71"/>
      <c r="F6" s="72">
        <v>908.397689</v>
      </c>
      <c r="G6" s="72">
        <v>728.397689</v>
      </c>
      <c r="H6" s="72">
        <v>180</v>
      </c>
      <c r="I6" s="72"/>
      <c r="J6" s="71"/>
      <c r="K6" s="71"/>
    </row>
    <row r="7" ht="22.8" customHeight="1" spans="1:11">
      <c r="A7" s="54"/>
      <c r="B7" s="54"/>
      <c r="C7" s="54"/>
      <c r="D7" s="55" t="s">
        <v>154</v>
      </c>
      <c r="E7" s="55" t="s">
        <v>4</v>
      </c>
      <c r="F7" s="73">
        <v>908.397689</v>
      </c>
      <c r="G7" s="73">
        <v>728.397689</v>
      </c>
      <c r="H7" s="73">
        <v>180</v>
      </c>
      <c r="I7" s="73"/>
      <c r="J7" s="76"/>
      <c r="K7" s="76"/>
    </row>
    <row r="8" ht="22.8" customHeight="1" spans="1:11">
      <c r="A8" s="54"/>
      <c r="B8" s="54"/>
      <c r="C8" s="54"/>
      <c r="D8" s="55" t="s">
        <v>155</v>
      </c>
      <c r="E8" s="55" t="s">
        <v>156</v>
      </c>
      <c r="F8" s="73">
        <v>908.397689</v>
      </c>
      <c r="G8" s="73">
        <v>728.397689</v>
      </c>
      <c r="H8" s="73">
        <v>180</v>
      </c>
      <c r="I8" s="73"/>
      <c r="J8" s="76"/>
      <c r="K8" s="76"/>
    </row>
    <row r="9" ht="22.8" customHeight="1" spans="1:11">
      <c r="A9" s="53">
        <v>208</v>
      </c>
      <c r="B9" s="54"/>
      <c r="C9" s="54"/>
      <c r="D9" s="55">
        <v>208</v>
      </c>
      <c r="E9" s="55" t="s">
        <v>169</v>
      </c>
      <c r="F9" s="74">
        <v>908.397689</v>
      </c>
      <c r="G9" s="74">
        <v>728.397689</v>
      </c>
      <c r="H9" s="74">
        <v>180</v>
      </c>
      <c r="I9" s="73"/>
      <c r="J9" s="76"/>
      <c r="K9" s="76"/>
    </row>
    <row r="10" ht="22.8" customHeight="1" spans="1:11">
      <c r="A10" s="56">
        <v>208</v>
      </c>
      <c r="B10" s="56" t="s">
        <v>170</v>
      </c>
      <c r="C10" s="56"/>
      <c r="D10" s="55">
        <v>20801</v>
      </c>
      <c r="E10" s="55" t="s">
        <v>171</v>
      </c>
      <c r="F10" s="74">
        <v>908.397689</v>
      </c>
      <c r="G10" s="74">
        <v>728.397689</v>
      </c>
      <c r="H10" s="74">
        <v>180</v>
      </c>
      <c r="I10" s="73"/>
      <c r="J10" s="76"/>
      <c r="K10" s="76"/>
    </row>
    <row r="11" ht="22.8" customHeight="1" spans="1:11">
      <c r="A11" s="58" t="s">
        <v>172</v>
      </c>
      <c r="B11" s="58" t="s">
        <v>170</v>
      </c>
      <c r="C11" s="58" t="s">
        <v>170</v>
      </c>
      <c r="D11" s="59" t="s">
        <v>173</v>
      </c>
      <c r="E11" s="75" t="s">
        <v>174</v>
      </c>
      <c r="F11" s="74">
        <v>908.397689</v>
      </c>
      <c r="G11" s="74">
        <v>728.397689</v>
      </c>
      <c r="H11" s="74">
        <v>180</v>
      </c>
      <c r="I11" s="74"/>
      <c r="J11" s="75"/>
      <c r="K11" s="75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L38" sqref="L38"/>
    </sheetView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28"/>
      <c r="S1" s="24" t="s">
        <v>175</v>
      </c>
      <c r="T1" s="24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5" t="s">
        <v>32</v>
      </c>
      <c r="T3" s="25"/>
    </row>
    <row r="4" ht="19.8" customHeight="1" spans="1:20">
      <c r="A4" s="39" t="s">
        <v>158</v>
      </c>
      <c r="B4" s="39"/>
      <c r="C4" s="39"/>
      <c r="D4" s="39" t="s">
        <v>176</v>
      </c>
      <c r="E4" s="39" t="s">
        <v>177</v>
      </c>
      <c r="F4" s="39" t="s">
        <v>178</v>
      </c>
      <c r="G4" s="39" t="s">
        <v>179</v>
      </c>
      <c r="H4" s="39" t="s">
        <v>180</v>
      </c>
      <c r="I4" s="39" t="s">
        <v>181</v>
      </c>
      <c r="J4" s="39" t="s">
        <v>182</v>
      </c>
      <c r="K4" s="39" t="s">
        <v>183</v>
      </c>
      <c r="L4" s="39" t="s">
        <v>184</v>
      </c>
      <c r="M4" s="39" t="s">
        <v>185</v>
      </c>
      <c r="N4" s="39" t="s">
        <v>186</v>
      </c>
      <c r="O4" s="39" t="s">
        <v>187</v>
      </c>
      <c r="P4" s="39" t="s">
        <v>188</v>
      </c>
      <c r="Q4" s="39" t="s">
        <v>189</v>
      </c>
      <c r="R4" s="39" t="s">
        <v>190</v>
      </c>
      <c r="S4" s="39" t="s">
        <v>191</v>
      </c>
      <c r="T4" s="39" t="s">
        <v>192</v>
      </c>
    </row>
    <row r="5" ht="20.7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2"/>
      <c r="B6" s="32"/>
      <c r="C6" s="32"/>
      <c r="D6" s="32"/>
      <c r="E6" s="32" t="s">
        <v>136</v>
      </c>
      <c r="F6" s="31">
        <v>908.397689</v>
      </c>
      <c r="G6" s="31">
        <v>615.362289</v>
      </c>
      <c r="H6" s="31">
        <v>287.868</v>
      </c>
      <c r="I6" s="31"/>
      <c r="J6" s="31"/>
      <c r="K6" s="31"/>
      <c r="L6" s="31"/>
      <c r="M6" s="31"/>
      <c r="N6" s="31"/>
      <c r="O6" s="31">
        <v>5.1674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154</v>
      </c>
      <c r="E7" s="30" t="s">
        <v>4</v>
      </c>
      <c r="F7" s="31">
        <v>908.397689</v>
      </c>
      <c r="G7" s="31">
        <v>615.362289</v>
      </c>
      <c r="H7" s="31">
        <v>287.868</v>
      </c>
      <c r="I7" s="31"/>
      <c r="J7" s="31"/>
      <c r="K7" s="31"/>
      <c r="L7" s="31"/>
      <c r="M7" s="31"/>
      <c r="N7" s="31"/>
      <c r="O7" s="31">
        <v>5.1674</v>
      </c>
      <c r="P7" s="31"/>
      <c r="Q7" s="31"/>
      <c r="R7" s="31"/>
      <c r="S7" s="31"/>
      <c r="T7" s="31"/>
    </row>
    <row r="8" ht="22.8" customHeight="1" spans="1:20">
      <c r="A8" s="44"/>
      <c r="B8" s="44"/>
      <c r="C8" s="44"/>
      <c r="D8" s="42" t="s">
        <v>155</v>
      </c>
      <c r="E8" s="42" t="s">
        <v>156</v>
      </c>
      <c r="F8" s="68">
        <v>908.397689</v>
      </c>
      <c r="G8" s="68">
        <v>615.362289</v>
      </c>
      <c r="H8" s="68">
        <v>287.868</v>
      </c>
      <c r="I8" s="68"/>
      <c r="J8" s="68"/>
      <c r="K8" s="68"/>
      <c r="L8" s="68"/>
      <c r="M8" s="68"/>
      <c r="N8" s="68"/>
      <c r="O8" s="68">
        <v>5.1674</v>
      </c>
      <c r="P8" s="68"/>
      <c r="Q8" s="68"/>
      <c r="R8" s="68"/>
      <c r="S8" s="68"/>
      <c r="T8" s="68"/>
    </row>
    <row r="9" ht="22.8" customHeight="1" spans="1:20">
      <c r="A9" s="45" t="s">
        <v>172</v>
      </c>
      <c r="B9" s="45" t="s">
        <v>170</v>
      </c>
      <c r="C9" s="45" t="s">
        <v>170</v>
      </c>
      <c r="D9" s="40" t="s">
        <v>193</v>
      </c>
      <c r="E9" s="46" t="s">
        <v>174</v>
      </c>
      <c r="F9" s="47">
        <v>908.397689</v>
      </c>
      <c r="G9" s="47">
        <v>615.362289</v>
      </c>
      <c r="H9" s="47">
        <v>287.868</v>
      </c>
      <c r="I9" s="47"/>
      <c r="J9" s="47"/>
      <c r="K9" s="47"/>
      <c r="L9" s="47"/>
      <c r="M9" s="47"/>
      <c r="N9" s="47"/>
      <c r="O9" s="47">
        <v>5.1674</v>
      </c>
      <c r="P9" s="47"/>
      <c r="Q9" s="47"/>
      <c r="R9" s="47"/>
      <c r="S9" s="47"/>
      <c r="T9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N15" sqref="N15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28"/>
      <c r="T1" s="24" t="s">
        <v>194</v>
      </c>
      <c r="U1" s="24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5" t="s">
        <v>32</v>
      </c>
      <c r="U3" s="25"/>
    </row>
    <row r="4" ht="22.4" customHeight="1" spans="1:21">
      <c r="A4" s="39" t="s">
        <v>158</v>
      </c>
      <c r="B4" s="39"/>
      <c r="C4" s="39"/>
      <c r="D4" s="39" t="s">
        <v>176</v>
      </c>
      <c r="E4" s="39" t="s">
        <v>177</v>
      </c>
      <c r="F4" s="39" t="s">
        <v>195</v>
      </c>
      <c r="G4" s="39" t="s">
        <v>161</v>
      </c>
      <c r="H4" s="39"/>
      <c r="I4" s="39"/>
      <c r="J4" s="39"/>
      <c r="K4" s="39" t="s">
        <v>162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136</v>
      </c>
      <c r="H5" s="39" t="s">
        <v>196</v>
      </c>
      <c r="I5" s="39" t="s">
        <v>197</v>
      </c>
      <c r="J5" s="39" t="s">
        <v>187</v>
      </c>
      <c r="K5" s="39" t="s">
        <v>136</v>
      </c>
      <c r="L5" s="39" t="s">
        <v>198</v>
      </c>
      <c r="M5" s="39" t="s">
        <v>199</v>
      </c>
      <c r="N5" s="39" t="s">
        <v>200</v>
      </c>
      <c r="O5" s="39" t="s">
        <v>189</v>
      </c>
      <c r="P5" s="39" t="s">
        <v>201</v>
      </c>
      <c r="Q5" s="39" t="s">
        <v>202</v>
      </c>
      <c r="R5" s="39" t="s">
        <v>203</v>
      </c>
      <c r="S5" s="39" t="s">
        <v>185</v>
      </c>
      <c r="T5" s="39" t="s">
        <v>188</v>
      </c>
      <c r="U5" s="39" t="s">
        <v>192</v>
      </c>
    </row>
    <row r="6" ht="22.8" customHeight="1" spans="1:21">
      <c r="A6" s="32"/>
      <c r="B6" s="32"/>
      <c r="C6" s="32"/>
      <c r="D6" s="32"/>
      <c r="E6" s="32" t="s">
        <v>136</v>
      </c>
      <c r="F6" s="31">
        <v>908.397689</v>
      </c>
      <c r="G6" s="31">
        <v>728.397689</v>
      </c>
      <c r="H6" s="31">
        <v>615.362289</v>
      </c>
      <c r="I6" s="31">
        <v>107.868</v>
      </c>
      <c r="J6" s="31">
        <v>5.1674</v>
      </c>
      <c r="K6" s="31">
        <v>180</v>
      </c>
      <c r="L6" s="31"/>
      <c r="M6" s="31">
        <v>180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154</v>
      </c>
      <c r="E7" s="30" t="s">
        <v>4</v>
      </c>
      <c r="F7" s="49">
        <v>908.397689</v>
      </c>
      <c r="G7" s="31">
        <v>728.397689</v>
      </c>
      <c r="H7" s="31">
        <v>615.362289</v>
      </c>
      <c r="I7" s="31">
        <v>107.868</v>
      </c>
      <c r="J7" s="31">
        <v>5.1674</v>
      </c>
      <c r="K7" s="31">
        <v>180</v>
      </c>
      <c r="L7" s="31">
        <v>0</v>
      </c>
      <c r="M7" s="31">
        <v>180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4"/>
      <c r="B8" s="44"/>
      <c r="C8" s="44"/>
      <c r="D8" s="42" t="s">
        <v>155</v>
      </c>
      <c r="E8" s="42" t="s">
        <v>156</v>
      </c>
      <c r="F8" s="49">
        <v>908.397689</v>
      </c>
      <c r="G8" s="31">
        <v>728.397689</v>
      </c>
      <c r="H8" s="31">
        <v>615.362289</v>
      </c>
      <c r="I8" s="31">
        <v>107.868</v>
      </c>
      <c r="J8" s="31">
        <v>5.1674</v>
      </c>
      <c r="K8" s="31">
        <v>180</v>
      </c>
      <c r="L8" s="31">
        <v>0</v>
      </c>
      <c r="M8" s="31">
        <v>180</v>
      </c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45" t="s">
        <v>172</v>
      </c>
      <c r="B9" s="45" t="s">
        <v>170</v>
      </c>
      <c r="C9" s="45" t="s">
        <v>170</v>
      </c>
      <c r="D9" s="40" t="s">
        <v>193</v>
      </c>
      <c r="E9" s="46" t="s">
        <v>174</v>
      </c>
      <c r="F9" s="43">
        <v>908.397689</v>
      </c>
      <c r="G9" s="34">
        <v>728.397689</v>
      </c>
      <c r="H9" s="34">
        <v>615.362289</v>
      </c>
      <c r="I9" s="34">
        <v>107.868</v>
      </c>
      <c r="J9" s="34">
        <v>5.1674</v>
      </c>
      <c r="K9" s="34">
        <v>180</v>
      </c>
      <c r="L9" s="34"/>
      <c r="M9" s="34">
        <v>180</v>
      </c>
      <c r="N9" s="34"/>
      <c r="O9" s="34"/>
      <c r="P9" s="34"/>
      <c r="Q9" s="34"/>
      <c r="R9" s="34"/>
      <c r="S9" s="34"/>
      <c r="T9" s="34"/>
      <c r="U9" s="3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0" sqref="J10"/>
    </sheetView>
  </sheetViews>
  <sheetFormatPr defaultColWidth="9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8"/>
      <c r="D1" s="24" t="s">
        <v>204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5" t="s">
        <v>32</v>
      </c>
      <c r="E3" s="28"/>
    </row>
    <row r="4" ht="19.8" customHeight="1" spans="1:5">
      <c r="A4" s="15" t="s">
        <v>33</v>
      </c>
      <c r="B4" s="15"/>
      <c r="C4" s="15" t="s">
        <v>34</v>
      </c>
      <c r="D4" s="15"/>
      <c r="E4" s="65"/>
    </row>
    <row r="5" ht="19.8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65"/>
    </row>
    <row r="6" ht="19.8" customHeight="1" spans="1:5">
      <c r="A6" s="32" t="s">
        <v>205</v>
      </c>
      <c r="B6" s="31">
        <v>908.397689</v>
      </c>
      <c r="C6" s="32" t="s">
        <v>206</v>
      </c>
      <c r="D6" s="49">
        <v>908.397689</v>
      </c>
      <c r="E6" s="66"/>
    </row>
    <row r="7" ht="19.8" customHeight="1" spans="1:5">
      <c r="A7" s="33" t="s">
        <v>207</v>
      </c>
      <c r="B7" s="34">
        <v>908.397689</v>
      </c>
      <c r="C7" s="33" t="s">
        <v>41</v>
      </c>
      <c r="D7" s="43"/>
      <c r="E7" s="66"/>
    </row>
    <row r="8" ht="19.8" customHeight="1" spans="1:5">
      <c r="A8" s="33" t="s">
        <v>208</v>
      </c>
      <c r="B8" s="34">
        <v>908.4</v>
      </c>
      <c r="C8" s="33" t="s">
        <v>45</v>
      </c>
      <c r="D8" s="43"/>
      <c r="E8" s="66"/>
    </row>
    <row r="9" ht="31.05" customHeight="1" spans="1:5">
      <c r="A9" s="33" t="s">
        <v>48</v>
      </c>
      <c r="B9" s="34"/>
      <c r="C9" s="33" t="s">
        <v>49</v>
      </c>
      <c r="D9" s="43"/>
      <c r="E9" s="66"/>
    </row>
    <row r="10" ht="19.8" customHeight="1" spans="1:5">
      <c r="A10" s="33" t="s">
        <v>209</v>
      </c>
      <c r="B10" s="34"/>
      <c r="C10" s="33" t="s">
        <v>53</v>
      </c>
      <c r="D10" s="43"/>
      <c r="E10" s="66"/>
    </row>
    <row r="11" ht="19.8" customHeight="1" spans="1:5">
      <c r="A11" s="33" t="s">
        <v>210</v>
      </c>
      <c r="B11" s="34"/>
      <c r="C11" s="33" t="s">
        <v>57</v>
      </c>
      <c r="D11" s="43"/>
      <c r="E11" s="66"/>
    </row>
    <row r="12" ht="19.8" customHeight="1" spans="1:5">
      <c r="A12" s="33" t="s">
        <v>211</v>
      </c>
      <c r="B12" s="34"/>
      <c r="C12" s="33" t="s">
        <v>61</v>
      </c>
      <c r="D12" s="43"/>
      <c r="E12" s="66"/>
    </row>
    <row r="13" ht="19.8" customHeight="1" spans="1:5">
      <c r="A13" s="32" t="s">
        <v>212</v>
      </c>
      <c r="B13" s="31"/>
      <c r="C13" s="33" t="s">
        <v>65</v>
      </c>
      <c r="D13" s="43"/>
      <c r="E13" s="66"/>
    </row>
    <row r="14" ht="19.8" customHeight="1" spans="1:5">
      <c r="A14" s="33" t="s">
        <v>207</v>
      </c>
      <c r="B14" s="34"/>
      <c r="C14" s="33" t="s">
        <v>69</v>
      </c>
      <c r="D14" s="43">
        <v>908.397689</v>
      </c>
      <c r="E14" s="66"/>
    </row>
    <row r="15" ht="19.8" customHeight="1" spans="1:5">
      <c r="A15" s="33" t="s">
        <v>209</v>
      </c>
      <c r="B15" s="34"/>
      <c r="C15" s="33" t="s">
        <v>73</v>
      </c>
      <c r="D15" s="43"/>
      <c r="E15" s="66"/>
    </row>
    <row r="16" ht="19.8" customHeight="1" spans="1:5">
      <c r="A16" s="33" t="s">
        <v>210</v>
      </c>
      <c r="B16" s="34"/>
      <c r="C16" s="33" t="s">
        <v>77</v>
      </c>
      <c r="D16" s="43"/>
      <c r="E16" s="66"/>
    </row>
    <row r="17" ht="19.8" customHeight="1" spans="1:5">
      <c r="A17" s="33" t="s">
        <v>211</v>
      </c>
      <c r="B17" s="34"/>
      <c r="C17" s="33" t="s">
        <v>81</v>
      </c>
      <c r="D17" s="43"/>
      <c r="E17" s="66"/>
    </row>
    <row r="18" ht="19.8" customHeight="1" spans="1:5">
      <c r="A18" s="33"/>
      <c r="B18" s="34"/>
      <c r="C18" s="33" t="s">
        <v>85</v>
      </c>
      <c r="D18" s="43"/>
      <c r="E18" s="66"/>
    </row>
    <row r="19" ht="19.8" customHeight="1" spans="1:5">
      <c r="A19" s="33"/>
      <c r="B19" s="33"/>
      <c r="C19" s="33" t="s">
        <v>89</v>
      </c>
      <c r="D19" s="43"/>
      <c r="E19" s="66"/>
    </row>
    <row r="20" ht="19.8" customHeight="1" spans="1:5">
      <c r="A20" s="33"/>
      <c r="B20" s="33"/>
      <c r="C20" s="33" t="s">
        <v>93</v>
      </c>
      <c r="D20" s="43"/>
      <c r="E20" s="66"/>
    </row>
    <row r="21" ht="19.8" customHeight="1" spans="1:5">
      <c r="A21" s="33"/>
      <c r="B21" s="33"/>
      <c r="C21" s="33" t="s">
        <v>97</v>
      </c>
      <c r="D21" s="43"/>
      <c r="E21" s="66"/>
    </row>
    <row r="22" ht="19.8" customHeight="1" spans="1:5">
      <c r="A22" s="33"/>
      <c r="B22" s="33"/>
      <c r="C22" s="33" t="s">
        <v>100</v>
      </c>
      <c r="D22" s="43"/>
      <c r="E22" s="66"/>
    </row>
    <row r="23" ht="19.8" customHeight="1" spans="1:5">
      <c r="A23" s="33"/>
      <c r="B23" s="33"/>
      <c r="C23" s="33" t="s">
        <v>103</v>
      </c>
      <c r="D23" s="43"/>
      <c r="E23" s="66"/>
    </row>
    <row r="24" ht="19.8" customHeight="1" spans="1:5">
      <c r="A24" s="33"/>
      <c r="B24" s="33"/>
      <c r="C24" s="33" t="s">
        <v>105</v>
      </c>
      <c r="D24" s="43"/>
      <c r="E24" s="66"/>
    </row>
    <row r="25" ht="19.8" customHeight="1" spans="1:5">
      <c r="A25" s="33"/>
      <c r="B25" s="33"/>
      <c r="C25" s="33" t="s">
        <v>107</v>
      </c>
      <c r="D25" s="43"/>
      <c r="E25" s="66"/>
    </row>
    <row r="26" ht="19.8" customHeight="1" spans="1:5">
      <c r="A26" s="33"/>
      <c r="B26" s="33"/>
      <c r="C26" s="33" t="s">
        <v>109</v>
      </c>
      <c r="D26" s="43"/>
      <c r="E26" s="66"/>
    </row>
    <row r="27" ht="19.8" customHeight="1" spans="1:5">
      <c r="A27" s="33"/>
      <c r="B27" s="33"/>
      <c r="C27" s="33" t="s">
        <v>111</v>
      </c>
      <c r="D27" s="43"/>
      <c r="E27" s="66"/>
    </row>
    <row r="28" ht="19.8" customHeight="1" spans="1:5">
      <c r="A28" s="33"/>
      <c r="B28" s="33"/>
      <c r="C28" s="33" t="s">
        <v>113</v>
      </c>
      <c r="D28" s="43"/>
      <c r="E28" s="66"/>
    </row>
    <row r="29" ht="19.8" customHeight="1" spans="1:5">
      <c r="A29" s="33"/>
      <c r="B29" s="33"/>
      <c r="C29" s="33" t="s">
        <v>115</v>
      </c>
      <c r="D29" s="43"/>
      <c r="E29" s="66"/>
    </row>
    <row r="30" ht="19.8" customHeight="1" spans="1:5">
      <c r="A30" s="33"/>
      <c r="B30" s="33"/>
      <c r="C30" s="33" t="s">
        <v>117</v>
      </c>
      <c r="D30" s="43"/>
      <c r="E30" s="66"/>
    </row>
    <row r="31" ht="19.8" customHeight="1" spans="1:5">
      <c r="A31" s="33"/>
      <c r="B31" s="33"/>
      <c r="C31" s="33" t="s">
        <v>119</v>
      </c>
      <c r="D31" s="43"/>
      <c r="E31" s="66"/>
    </row>
    <row r="32" ht="19.8" customHeight="1" spans="1:5">
      <c r="A32" s="33"/>
      <c r="B32" s="33"/>
      <c r="C32" s="33" t="s">
        <v>121</v>
      </c>
      <c r="D32" s="43"/>
      <c r="E32" s="66"/>
    </row>
    <row r="33" ht="19.8" customHeight="1" spans="1:5">
      <c r="A33" s="33"/>
      <c r="B33" s="33"/>
      <c r="C33" s="33" t="s">
        <v>123</v>
      </c>
      <c r="D33" s="43"/>
      <c r="E33" s="66"/>
    </row>
    <row r="34" ht="19.8" customHeight="1" spans="1:5">
      <c r="A34" s="33"/>
      <c r="B34" s="33"/>
      <c r="C34" s="33" t="s">
        <v>124</v>
      </c>
      <c r="D34" s="43"/>
      <c r="E34" s="66"/>
    </row>
    <row r="35" ht="19.8" customHeight="1" spans="1:5">
      <c r="A35" s="33"/>
      <c r="B35" s="33"/>
      <c r="C35" s="33" t="s">
        <v>125</v>
      </c>
      <c r="D35" s="43"/>
      <c r="E35" s="66"/>
    </row>
    <row r="36" ht="19.8" customHeight="1" spans="1:5">
      <c r="A36" s="33"/>
      <c r="B36" s="33"/>
      <c r="C36" s="33" t="s">
        <v>126</v>
      </c>
      <c r="D36" s="43"/>
      <c r="E36" s="66"/>
    </row>
    <row r="37" ht="19.8" hidden="1" customHeight="1" spans="1:5">
      <c r="A37" s="33"/>
      <c r="B37" s="33"/>
      <c r="C37" s="33"/>
      <c r="D37" s="33"/>
      <c r="E37" s="66"/>
    </row>
    <row r="38" ht="19.8" customHeight="1" spans="1:5">
      <c r="A38" s="32"/>
      <c r="B38" s="32"/>
      <c r="C38" s="32" t="s">
        <v>213</v>
      </c>
      <c r="D38" s="31"/>
      <c r="E38" s="67"/>
    </row>
    <row r="39" ht="19.8" hidden="1" customHeight="1" spans="1:5">
      <c r="A39" s="32"/>
      <c r="B39" s="32"/>
      <c r="C39" s="32"/>
      <c r="D39" s="32"/>
      <c r="E39" s="67"/>
    </row>
    <row r="40" ht="19.8" customHeight="1" spans="1:5">
      <c r="A40" s="39" t="s">
        <v>214</v>
      </c>
      <c r="B40" s="31">
        <v>908.397689</v>
      </c>
      <c r="C40" s="39" t="s">
        <v>215</v>
      </c>
      <c r="D40" s="49">
        <v>908.397689</v>
      </c>
      <c r="E40" s="67"/>
    </row>
  </sheetData>
  <mergeCells count="4">
    <mergeCell ref="A2:D2"/>
    <mergeCell ref="A3:C3"/>
    <mergeCell ref="A4:B4"/>
    <mergeCell ref="C4:D4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J17" sqref="J17"/>
    </sheetView>
  </sheetViews>
  <sheetFormatPr defaultColWidth="9" defaultRowHeight="13.5"/>
  <cols>
    <col min="1" max="2" width="4.875" customWidth="1"/>
    <col min="3" max="3" width="6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11">
      <c r="A1" s="28"/>
      <c r="D1" s="28"/>
      <c r="K1" s="24" t="s">
        <v>216</v>
      </c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5" t="s">
        <v>32</v>
      </c>
      <c r="K3" s="25"/>
    </row>
    <row r="4" ht="25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6" t="s">
        <v>161</v>
      </c>
      <c r="H4" s="16"/>
      <c r="I4" s="16"/>
      <c r="J4" s="15"/>
      <c r="K4" s="15" t="s">
        <v>162</v>
      </c>
    </row>
    <row r="5" ht="20.7" customHeight="1" spans="1:11">
      <c r="A5" s="15"/>
      <c r="B5" s="15"/>
      <c r="C5" s="15"/>
      <c r="D5" s="15"/>
      <c r="E5" s="15"/>
      <c r="F5" s="50"/>
      <c r="G5" s="51" t="s">
        <v>138</v>
      </c>
      <c r="H5" s="51" t="s">
        <v>196</v>
      </c>
      <c r="I5" s="51" t="s">
        <v>187</v>
      </c>
      <c r="J5" s="64" t="s">
        <v>217</v>
      </c>
      <c r="K5" s="15"/>
    </row>
    <row r="6" ht="28.45" customHeight="1" spans="1:11">
      <c r="A6" s="15" t="s">
        <v>166</v>
      </c>
      <c r="B6" s="15" t="s">
        <v>167</v>
      </c>
      <c r="C6" s="15" t="s">
        <v>168</v>
      </c>
      <c r="D6" s="15"/>
      <c r="E6" s="15"/>
      <c r="F6" s="50"/>
      <c r="G6" s="51"/>
      <c r="H6" s="51"/>
      <c r="I6" s="51"/>
      <c r="J6" s="64"/>
      <c r="K6" s="15"/>
    </row>
    <row r="7" ht="22.8" customHeight="1" spans="1:11">
      <c r="A7" s="33"/>
      <c r="B7" s="33"/>
      <c r="C7" s="33"/>
      <c r="D7" s="32"/>
      <c r="E7" s="32" t="s">
        <v>136</v>
      </c>
      <c r="F7" s="31">
        <v>908.397689</v>
      </c>
      <c r="G7" s="52">
        <v>728.397689</v>
      </c>
      <c r="H7" s="52">
        <v>615.362289</v>
      </c>
      <c r="I7" s="52">
        <v>5.1674</v>
      </c>
      <c r="J7" s="31">
        <v>107.868</v>
      </c>
      <c r="K7" s="31">
        <v>180</v>
      </c>
    </row>
    <row r="8" ht="22.8" customHeight="1" spans="1:11">
      <c r="A8" s="33"/>
      <c r="B8" s="33"/>
      <c r="C8" s="33"/>
      <c r="D8" s="30" t="s">
        <v>154</v>
      </c>
      <c r="E8" s="30" t="s">
        <v>4</v>
      </c>
      <c r="F8" s="31">
        <v>908.397689</v>
      </c>
      <c r="G8" s="31">
        <v>728.397689</v>
      </c>
      <c r="H8" s="31">
        <v>615.362289</v>
      </c>
      <c r="I8" s="31">
        <v>5.1674</v>
      </c>
      <c r="J8" s="31">
        <v>107.868</v>
      </c>
      <c r="K8" s="31">
        <v>180</v>
      </c>
    </row>
    <row r="9" ht="22.8" customHeight="1" spans="1:11">
      <c r="A9" s="33"/>
      <c r="B9" s="33"/>
      <c r="C9" s="33"/>
      <c r="D9" s="42" t="s">
        <v>155</v>
      </c>
      <c r="E9" s="42" t="s">
        <v>156</v>
      </c>
      <c r="F9" s="31">
        <v>908.397689</v>
      </c>
      <c r="G9" s="31">
        <v>728.397689</v>
      </c>
      <c r="H9" s="31">
        <v>615.362289</v>
      </c>
      <c r="I9" s="31">
        <v>5.1674</v>
      </c>
      <c r="J9" s="31">
        <v>107.868</v>
      </c>
      <c r="K9" s="31">
        <v>180</v>
      </c>
    </row>
    <row r="10" customFormat="1" ht="22.8" customHeight="1" spans="1:11">
      <c r="A10" s="53">
        <v>208</v>
      </c>
      <c r="B10" s="54"/>
      <c r="C10" s="54"/>
      <c r="D10" s="55">
        <v>208</v>
      </c>
      <c r="E10" s="55" t="s">
        <v>169</v>
      </c>
      <c r="F10" s="31">
        <v>908.397689</v>
      </c>
      <c r="G10" s="31">
        <v>728.397689</v>
      </c>
      <c r="H10" s="31">
        <v>615.362289</v>
      </c>
      <c r="I10" s="31">
        <v>5.1674</v>
      </c>
      <c r="J10" s="31">
        <v>107.868</v>
      </c>
      <c r="K10" s="31">
        <v>180</v>
      </c>
    </row>
    <row r="11" customFormat="1" ht="22.8" customHeight="1" spans="1:11">
      <c r="A11" s="56">
        <v>208</v>
      </c>
      <c r="B11" s="56" t="s">
        <v>170</v>
      </c>
      <c r="C11" s="56"/>
      <c r="D11" s="55">
        <v>20801</v>
      </c>
      <c r="E11" s="55" t="s">
        <v>171</v>
      </c>
      <c r="F11" s="57">
        <v>908.397689</v>
      </c>
      <c r="G11" s="31">
        <v>728.397689</v>
      </c>
      <c r="H11" s="31">
        <v>615.362289</v>
      </c>
      <c r="I11" s="31">
        <v>5.1674</v>
      </c>
      <c r="J11" s="31">
        <v>107.868</v>
      </c>
      <c r="K11" s="31">
        <v>180</v>
      </c>
    </row>
    <row r="12" customFormat="1" ht="22.8" customHeight="1" spans="1:11">
      <c r="A12" s="58" t="s">
        <v>172</v>
      </c>
      <c r="B12" s="58" t="s">
        <v>170</v>
      </c>
      <c r="C12" s="58" t="s">
        <v>170</v>
      </c>
      <c r="D12" s="59" t="s">
        <v>173</v>
      </c>
      <c r="E12" s="60" t="s">
        <v>174</v>
      </c>
      <c r="F12" s="61">
        <v>908.397689</v>
      </c>
      <c r="G12" s="62">
        <v>728.397689</v>
      </c>
      <c r="H12" s="31">
        <v>615.362289</v>
      </c>
      <c r="I12" s="31">
        <v>5.1674</v>
      </c>
      <c r="J12" s="31">
        <v>107.868</v>
      </c>
      <c r="K12" s="31">
        <v>180</v>
      </c>
    </row>
    <row r="13" ht="18" customHeight="1" spans="1:6">
      <c r="A13" t="s">
        <v>218</v>
      </c>
      <c r="F13" s="63"/>
    </row>
  </sheetData>
  <mergeCells count="13">
    <mergeCell ref="A2:K2"/>
    <mergeCell ref="A3:I3"/>
    <mergeCell ref="J3:K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芸豆毅</cp:lastModifiedBy>
  <cp:revision>0</cp:revision>
  <dcterms:created xsi:type="dcterms:W3CDTF">2022-05-17T03:03:00Z</dcterms:created>
  <dcterms:modified xsi:type="dcterms:W3CDTF">2023-10-19T03:24:21Z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1A7C210934024D3980F7A3AAA6E619AE</vt:lpwstr>
  </property>
  <property fmtid="{D5CDD505-2E9C-101B-9397-08002B2CF9AE}" pid="3" name="KSOProductBuildVer">
    <vt:lpwstr>2052-12.1.0.15374</vt:lpwstr>
  </property>
</Properties>
</file>