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<sst xmlns="http://schemas.openxmlformats.org/spreadsheetml/2006/main" count="24" uniqueCount="20">
  <si>
    <t>附件</t>
  </si>
  <si>
    <t>桃江县第一批电动汽车充电设施建设奖补复审结果</t>
  </si>
  <si>
    <t>序号</t>
  </si>
  <si>
    <t>项目名称</t>
  </si>
  <si>
    <t>申报单位</t>
  </si>
  <si>
    <t>所在
县市区</t>
  </si>
  <si>
    <t>建成投运时间</t>
  </si>
  <si>
    <t>申报奖补情况</t>
  </si>
  <si>
    <t>拟发放奖补资金（元）</t>
  </si>
  <si>
    <t>充电枪数（个）</t>
  </si>
  <si>
    <t>单枪
功率
（千瓦）</t>
  </si>
  <si>
    <t>总功率
（千瓦）</t>
  </si>
  <si>
    <t>奖补标准
（元/千瓦）</t>
  </si>
  <si>
    <t>申请奖补
资金（元）</t>
  </si>
  <si>
    <t>益阳桃江美人谷公共充电站</t>
  </si>
  <si>
    <t>国网湖南电动汽车服务有限公司</t>
  </si>
  <si>
    <t>桃江县</t>
  </si>
  <si>
    <t>益阳桃江凯邦通城充电站</t>
  </si>
  <si>
    <t>益阳桃江县政府休闲广场公共充电站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</si>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</sst>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6"/>
      <name val="黑体"/>
      <charset val="134"/>
    </font>
    <font>
      <sz val="12"/>
      <name val="宋体"/>
      <charset val="134"/>
    </font>
    <font>
      <sz val="22"/>
      <color rgb="FF000000"/>
      <name val="方正小标宋简体"/>
      <charset val="134"/>
    </font>
    <font>
      <b/>
      <sz val="13"/>
      <color rgb="FF000000"/>
      <name val="宋体"/>
      <charset val="134"/>
    </font>
    <font>
      <sz val="13"/>
      <color rgb="FF000000"/>
      <name val="宋体"/>
      <charset val="134"/>
    </font>
    <font>
      <sz val="13"/>
      <name val="宋体"/>
      <charset val="134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A2" sqref="A2:K2"/>
    </sheetView>
  </sheetViews>
  <sheetFormatPr defaultColWidth="9" defaultRowHeight="13.5"/>
  <cols>
    <col min="2" max="2" width="19.25" customWidth="1"/>
    <col min="3" max="3" width="18.125" customWidth="1"/>
  </cols>
  <sheetData>
    <row r="1" ht="20.25" spans="1:1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16"/>
    </row>
    <row r="2" ht="28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5" customHeight="1" spans="1:1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/>
      <c r="H3" s="7"/>
      <c r="I3" s="7"/>
      <c r="J3" s="7"/>
      <c r="K3" s="17" t="s">
        <v>8</v>
      </c>
    </row>
    <row r="4" ht="25" customHeight="1" spans="1:11">
      <c r="A4" s="7"/>
      <c r="B4" s="7"/>
      <c r="C4" s="8"/>
      <c r="D4" s="7"/>
      <c r="E4" s="7"/>
      <c r="F4" s="6" t="s">
        <v>9</v>
      </c>
      <c r="G4" s="6" t="s">
        <v>10</v>
      </c>
      <c r="H4" s="6" t="s">
        <v>11</v>
      </c>
      <c r="I4" s="6" t="s">
        <v>12</v>
      </c>
      <c r="J4" s="5" t="s">
        <v>13</v>
      </c>
      <c r="K4" s="18"/>
    </row>
    <row r="5" ht="25" customHeight="1" spans="1:11">
      <c r="A5" s="7"/>
      <c r="B5" s="7"/>
      <c r="C5" s="8"/>
      <c r="D5" s="7"/>
      <c r="E5" s="7"/>
      <c r="F5" s="8"/>
      <c r="G5" s="8"/>
      <c r="H5" s="8"/>
      <c r="I5" s="8"/>
      <c r="J5" s="7"/>
      <c r="K5" s="18"/>
    </row>
    <row r="6" ht="25" customHeight="1" spans="1:11">
      <c r="A6" s="7"/>
      <c r="B6" s="7"/>
      <c r="C6" s="9"/>
      <c r="D6" s="7"/>
      <c r="E6" s="7"/>
      <c r="F6" s="9"/>
      <c r="G6" s="9"/>
      <c r="H6" s="9"/>
      <c r="I6" s="9"/>
      <c r="J6" s="7"/>
      <c r="K6" s="18"/>
    </row>
    <row r="7" ht="58" customHeight="1" spans="1:11">
      <c r="A7" s="10">
        <v>1</v>
      </c>
      <c r="B7" s="11" t="s">
        <v>14</v>
      </c>
      <c r="C7" s="11" t="s">
        <v>15</v>
      </c>
      <c r="D7" s="12" t="s">
        <v>16</v>
      </c>
      <c r="E7" s="13">
        <v>2021.12</v>
      </c>
      <c r="F7" s="13">
        <v>5</v>
      </c>
      <c r="G7" s="13">
        <v>60</v>
      </c>
      <c r="H7" s="13">
        <f t="shared" ref="H7:H9" si="0">F7*G7</f>
        <v>300</v>
      </c>
      <c r="I7" s="13">
        <v>260</v>
      </c>
      <c r="J7" s="13">
        <f t="shared" ref="J7:J9" si="1">H7*I7</f>
        <v>78000</v>
      </c>
      <c r="K7" s="19">
        <v>78000</v>
      </c>
    </row>
    <row r="8" ht="58" customHeight="1" spans="1:11">
      <c r="A8" s="10">
        <v>2</v>
      </c>
      <c r="B8" s="11" t="s">
        <v>17</v>
      </c>
      <c r="C8" s="11" t="s">
        <v>15</v>
      </c>
      <c r="D8" s="12" t="s">
        <v>16</v>
      </c>
      <c r="E8" s="13">
        <v>2021.01</v>
      </c>
      <c r="F8" s="13">
        <v>10</v>
      </c>
      <c r="G8" s="13">
        <v>60</v>
      </c>
      <c r="H8" s="13">
        <f t="shared" si="0"/>
        <v>600</v>
      </c>
      <c r="I8" s="13">
        <v>260</v>
      </c>
      <c r="J8" s="13">
        <f t="shared" si="1"/>
        <v>156000</v>
      </c>
      <c r="K8" s="19">
        <v>156000</v>
      </c>
    </row>
    <row r="9" ht="58" customHeight="1" spans="1:11">
      <c r="A9" s="10">
        <v>3</v>
      </c>
      <c r="B9" s="11" t="s">
        <v>18</v>
      </c>
      <c r="C9" s="11" t="s">
        <v>15</v>
      </c>
      <c r="D9" s="12" t="s">
        <v>16</v>
      </c>
      <c r="E9" s="13">
        <v>2021.12</v>
      </c>
      <c r="F9" s="13">
        <v>10</v>
      </c>
      <c r="G9" s="13">
        <v>60</v>
      </c>
      <c r="H9" s="13">
        <f t="shared" si="0"/>
        <v>600</v>
      </c>
      <c r="I9" s="13">
        <v>260</v>
      </c>
      <c r="J9" s="13">
        <f t="shared" si="1"/>
        <v>156000</v>
      </c>
      <c r="K9" s="19">
        <v>156000</v>
      </c>
    </row>
    <row r="10" ht="58" customHeight="1" spans="1:11">
      <c r="A10" s="14" t="s">
        <v>19</v>
      </c>
      <c r="B10" s="15"/>
      <c r="C10" s="15"/>
      <c r="D10" s="15"/>
      <c r="E10" s="15"/>
      <c r="F10" s="15"/>
      <c r="G10" s="15"/>
      <c r="H10" s="15"/>
      <c r="I10" s="20"/>
      <c r="J10" s="10">
        <f>SUM(J7:J9)</f>
        <v>390000</v>
      </c>
      <c r="K10" s="19">
        <v>390000</v>
      </c>
    </row>
  </sheetData>
  <mergeCells count="15">
    <mergeCell ref="A1:B1"/>
    <mergeCell ref="A2:K2"/>
    <mergeCell ref="F3:J3"/>
    <mergeCell ref="A10:I10"/>
    <mergeCell ref="A3:A6"/>
    <mergeCell ref="B3:B6"/>
    <mergeCell ref="C3:C6"/>
    <mergeCell ref="D3:D6"/>
    <mergeCell ref="E3:E6"/>
    <mergeCell ref="F4:F6"/>
    <mergeCell ref="G4:G6"/>
    <mergeCell ref="H4:H6"/>
    <mergeCell ref="I4:I6"/>
    <mergeCell ref="J4:J6"/>
    <mergeCell ref="K3:K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风时千景</cp:lastModifiedBy>
  <dcterms:created xsi:type="dcterms:W3CDTF">2023-05-12T11:15:00Z</dcterms:created>
  <dcterms:modified xsi:type="dcterms:W3CDTF">2023-10-25T03:54:21Z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