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601" firstSheet="3" activeTab="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（总表）" sheetId="25" r:id="rId25"/>
  </sheets>
  <calcPr calcId="144525"/>
</workbook>
</file>

<file path=xl/sharedStrings.xml><?xml version="1.0" encoding="utf-8"?>
<sst xmlns="http://schemas.openxmlformats.org/spreadsheetml/2006/main" count="983" uniqueCount="501">
  <si>
    <t>2022年部门预算公开表</t>
  </si>
  <si>
    <t>单位编码：</t>
  </si>
  <si>
    <t>122001</t>
  </si>
  <si>
    <t>单位名称：</t>
  </si>
  <si>
    <t>桃江县老干部休养活动中心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</si>
  <si>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</si>
  <si>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</si>
  <si>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</si>
  <si>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</si>
  <si>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</si>
  <si>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</si>
  <si>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</si>
  <si>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</si>
  <si>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</si>
  <si>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</si>
  <si>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</si>
  <si>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</si>
  <si>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</si>
  <si>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</si>
  <si>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</si>
  <si>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</si>
  <si>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</si>
  <si>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</si>
  <si>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</si>
  <si>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</si>
  <si>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</si>
  <si>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</si>
  <si>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</si>
  <si>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</si>
  <si>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一般公共预算基本支出情况表（总表）</t>
  </si>
  <si>
    <t>部门公开表01</t>
  </si>
  <si>
    <t>单位：122001_桃江县老干部休养活动中心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</si>
  <si>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</si>
  <si>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</si>
  <si>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</si>
  <si>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</si>
  <si>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</si>
  <si>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</si>
  <si>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</si>
  <si>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</si>
  <si>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</si>
  <si>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</si>
  <si>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</si>
  <si>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</si>
  <si>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</si>
  <si>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</si>
  <si>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</si>
  <si>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</si>
  <si>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</si>
  <si>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</si>
  <si>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</si>
  <si>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</si>
  <si>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</si>
  <si>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</si>
  <si>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</si>
  <si>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</si>
  <si>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</si>
  <si>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</si>
  <si>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</si>
  <si>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</si>
  <si>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</si>
  <si>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</si>
  <si>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</si>
  <si>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</si>
  <si>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</si>
  <si>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</si>
  <si>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</si>
  <si>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</si>
  <si>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</si>
  <si>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</si>
  <si>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</si>
  <si>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</si>
  <si>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</si>
  <si>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</si>
  <si>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</si>
  <si>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</si>
  <si>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</si>
  <si>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</si>
  <si>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</si>
  <si>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</si>
  <si>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</si>
  <si>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</si>
  <si>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</si>
  <si>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</si>
  <si>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</si>
  <si>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</si>
  <si>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</si>
  <si>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</si>
  <si>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</si>
  <si>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</si>
  <si>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</si>
  <si>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</si>
  <si>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</si>
  <si>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</si>
  <si>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</si>
  <si>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</si>
  <si>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</si>
  <si>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</si>
  <si>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</si>
  <si>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</si>
  <si>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</si>
  <si>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</si>
  <si>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</si>
  <si>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</si>
  <si>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</si>
  <si>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</si>
  <si>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</si>
  <si>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</si>
  <si>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</si>
  <si>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</si>
  <si>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</si>
  <si>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</si>
  <si>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</si>
  <si>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</si>
  <si>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</si>
  <si>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</si>
  <si>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</si>
  <si>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</si>
  <si>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</si>
  <si>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</si>
  <si>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</si>
  <si>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</si>
  <si>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</si>
  <si>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</si>
  <si>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</si>
  <si>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</si>
  <si>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</si>
  <si>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</si>
  <si>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</si>
  <si>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</si>
  <si>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</si>
  <si>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</si>
  <si>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</si>
  <si>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</si>
  <si>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</si>
  <si>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</si>
  <si>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</si>
  <si>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</si>
  <si>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</si>
  <si>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</si>
  <si>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</si>
  <si>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</si>
  <si>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</si>
  <si>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</si>
  <si>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</si>
  <si>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</si>
  <si>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</si>
  <si>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</si>
  <si>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</si>
  <si>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</si>
  <si>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</si>
  <si>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</si>
  <si>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</si>
  <si>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</si>
  <si>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122</t>
  </si>
  <si>
    <t xml:space="preserve">  122001</t>
  </si>
  <si>
    <t xml:space="preserve">  桃江县老干部休养活动中心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</si>
  <si>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</si>
  <si>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</si>
  <si>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</si>
  <si>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</si>
  <si>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</si>
  <si>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</si>
  <si>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</si>
  <si>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</si>
  <si>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</si>
  <si>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</si>
  <si>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</si>
  <si>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</si>
  <si>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一般公共服务支出</t>
  </si>
  <si>
    <t>政府办公厅（室）及相关机构事务</t>
  </si>
  <si>
    <t>201</t>
  </si>
  <si>
    <t>31</t>
  </si>
  <si>
    <t>01</t>
  </si>
  <si>
    <t xml:space="preserve">    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</si>
  <si>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</si>
  <si>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</si>
  <si>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</si>
  <si>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</si>
  <si>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</si>
  <si>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</si>
  <si>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</si>
  <si>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</si>
  <si>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</si>
  <si>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</si>
  <si>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</si>
  <si>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</si>
  <si>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</si>
  <si>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</si>
  <si>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</si>
  <si>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</si>
  <si>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</si>
  <si>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</si>
  <si>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122001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</si>
  <si>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</si>
  <si>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</si>
  <si>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</si>
  <si>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</si>
  <si>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</si>
  <si>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</si>
  <si>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</si>
  <si>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</si>
  <si>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</si>
  <si>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</si>
  <si>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</si>
  <si>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</si>
  <si>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</si>
  <si>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</si>
  <si>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</si>
  <si>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</si>
  <si>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</si>
  <si>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</si>
  <si>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</si>
  <si>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</si>
  <si>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</si>
  <si>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</si>
  <si>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</si>
  <si>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部门：122001_桃江县老干部休养活动中心</t>
  </si>
  <si>
    <t>商品和服务支出</t>
  </si>
  <si>
    <t xml:space="preserve">     2013101</t>
  </si>
  <si>
    <t>备注：商品和服务支出即公用经费。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</si>
  <si>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</si>
  <si>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</si>
  <si>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</si>
  <si>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</si>
  <si>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</si>
  <si>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</si>
  <si>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</si>
  <si>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</si>
  <si>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
 </t>
  </si>
  <si>
    <t xml:space="preserve">其他工资福利支出
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</si>
  <si>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</si>
  <si>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</si>
  <si>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</si>
  <si>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</si>
  <si>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</si>
  <si>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</si>
  <si>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</si>
  <si>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</si>
  <si>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</si>
  <si>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</si>
  <si>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</si>
  <si>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</si>
  <si>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</si>
  <si>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</si>
  <si>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</si>
  <si>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</si>
  <si>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</si>
  <si>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</si>
  <si>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</si>
  <si>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</si>
  <si>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</si>
  <si>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</si>
  <si>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</si>
  <si>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</si>
  <si>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</si>
  <si>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</si>
  <si>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</si>
  <si>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</si>
  <si>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</si>
  <si>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</si>
  <si>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</si>
  <si>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</si>
  <si>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</si>
  <si>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</si>
  <si>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</si>
  <si>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</si>
  <si>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</si>
  <si>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</si>
  <si>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</si>
  <si>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</si>
  <si>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</si>
  <si>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</si>
  <si>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</si>
  <si>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</si>
  <si>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</si>
  <si>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</si>
  <si>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</si>
  <si>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</si>
  <si>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</si>
  <si>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</si>
  <si>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</si>
  <si>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</si>
  <si>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</si>
  <si>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</si>
  <si>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</si>
  <si>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</si>
  <si>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</si>
  <si>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</si>
  <si>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</si>
  <si>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</si>
  <si>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</si>
  <si>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</si>
  <si>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</si>
  <si>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</si>
  <si>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</si>
  <si>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</si>
  <si>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</si>
  <si>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</si>
  <si>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</si>
  <si>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</si>
  <si>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</si>
  <si>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人员经费</t>
  </si>
  <si>
    <t>公用经费</t>
  </si>
  <si>
    <t>注：本单位本年度没有政府性基金预算，因此此表金额为0。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</si>
  <si>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</si>
  <si>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</si>
  <si>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</si>
  <si>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</si>
  <si>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</si>
  <si>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注：本单位本年度没有国有资本经营预算，因此此表金额为0。</t>
  </si>
  <si>
    <t>部门公开表19</t>
  </si>
  <si>
    <t>本年财政专户管理资金预算支出</t>
  </si>
  <si>
    <t>注：本单位本年度没有财政专户管理资金预算，因此此表金额为0。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</si>
  <si>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</si>
  <si>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</si>
  <si>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</si>
  <si>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</si>
  <si>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</si>
  <si>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</si>
  <si>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</si>
  <si>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</si>
  <si>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</si>
  <si>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</si>
  <si>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</si>
  <si>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</si>
  <si>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</si>
  <si>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</si>
  <si>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122001</t>
  </si>
  <si>
    <t xml:space="preserve">   老干活动中心维护费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</si>
  <si>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</si>
  <si>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</si>
  <si>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</si>
  <si>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</si>
  <si>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</si>
  <si>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</si>
  <si>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</si>
  <si>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</si>
  <si>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</si>
  <si>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</si>
  <si>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</si>
  <si>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</si>
  <si>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</si>
  <si>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</si>
  <si>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</si>
  <si>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老干活动中心维护费</t>
  </si>
  <si>
    <t>保证活动中心大院内草坪、树木的修剪，养护，院内环境的正常维护；按时发放临聘人员工资；保证活动中心仪器设备的检修和维护等</t>
  </si>
  <si>
    <t>成本指标</t>
  </si>
  <si>
    <t>经济成本指标</t>
  </si>
  <si>
    <t>指标内容</t>
  </si>
  <si>
    <t>评分标准</t>
  </si>
  <si>
    <t>社会成本指标</t>
  </si>
  <si>
    <t>生态环境成本指标</t>
  </si>
  <si>
    <t>产出指标</t>
  </si>
  <si>
    <t>质量指标</t>
  </si>
  <si>
    <t>保证老年大学教学正常开展</t>
  </si>
  <si>
    <t>按时完成教学课程</t>
  </si>
  <si>
    <t>完成课程教学内容</t>
  </si>
  <si>
    <t>100分</t>
  </si>
  <si>
    <t>课时</t>
  </si>
  <si>
    <t>数量指标</t>
  </si>
  <si>
    <t>时效指标</t>
  </si>
  <si>
    <t>效益指标</t>
  </si>
  <si>
    <t>社会效益指标</t>
  </si>
  <si>
    <t>经济效益指标</t>
  </si>
  <si>
    <t>生态效益指标</t>
  </si>
  <si>
    <t>满意度指标</t>
  </si>
  <si>
    <t>服务对象满意度指标</t>
  </si>
  <si>
    <t>群众满意度</t>
  </si>
  <si>
    <t>学员反映良好，群众满意</t>
  </si>
  <si>
    <t>学员满意度测评</t>
  </si>
  <si>
    <t>个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</si>
  <si>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</si>
  <si>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</si>
  <si>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</si>
  <si>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</si>
  <si>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</si>
  <si>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</si>
  <si>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</si>
  <si>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</si>
  <si>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</si>
  <si>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</si>
  <si>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</si>
  <si>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组织和引导党员干部凝心聚力解难题，团结奋进做好老干部服务工作。办好老年大学教学工作，逐步提升老年大学品牌效应。分类指导，协调促进协会工作。</t>
  </si>
  <si>
    <t>重点工作任务完成</t>
  </si>
  <si>
    <t>重点工作完成率</t>
  </si>
  <si>
    <t>定量</t>
  </si>
  <si>
    <t>老年大学教学管理正常开展；协会管理；离退休干部学习活动提供场地；落实离退休干部待遇</t>
  </si>
  <si>
    <t>履职目标实现</t>
  </si>
  <si>
    <t>落实离退休干部及遗孀待遇</t>
  </si>
  <si>
    <t>20分</t>
  </si>
  <si>
    <t>分</t>
  </si>
  <si>
    <t>离退休干部及遗孀生活补贴按时发放到位，及时增资</t>
  </si>
  <si>
    <t>老年大学正常运行</t>
  </si>
  <si>
    <t>40分</t>
  </si>
  <si>
    <t>保证老年大学教学按时完成课时课量</t>
  </si>
  <si>
    <t>涉老社团管理协肋</t>
  </si>
  <si>
    <t>涉老社困老科协、体协、诗协、书协等的管理服务工作</t>
  </si>
  <si>
    <t>为老干部活动提供场地服务</t>
  </si>
  <si>
    <t>为老干部各项活动提供服务场地</t>
  </si>
  <si>
    <t>履职效益</t>
  </si>
  <si>
    <t>完成目标任务</t>
  </si>
  <si>
    <t>定性</t>
  </si>
  <si>
    <t>完成活动中心整体目标任务</t>
  </si>
  <si>
    <t>满意度</t>
  </si>
  <si>
    <t>离退休干部、老年大学学员满意度98%以上</t>
  </si>
  <si>
    <t>预算公开表23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</si>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</sst>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42">
    <font>
      <sz val="11"/>
      <color rgb="FF00000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7"/>
      <color rgb="FF000000"/>
      <name val="SimSun"/>
      <charset val="134"/>
    </font>
    <font>
      <b/>
      <sz val="9"/>
      <color rgb="FF000000"/>
      <name val="SimSun"/>
      <charset val="134"/>
    </font>
    <font>
      <b/>
      <sz val="8"/>
      <color rgb="FF000000"/>
      <name val="SimSun"/>
      <charset val="134"/>
    </font>
    <font>
      <sz val="7"/>
      <color rgb="FF000000"/>
      <name val="SimSun"/>
      <charset val="134"/>
    </font>
    <font>
      <sz val="9"/>
      <color rgb="FF000000"/>
      <name val="SimSun"/>
      <charset val="134"/>
    </font>
    <font>
      <b/>
      <sz val="19"/>
      <color rgb="FF000000"/>
      <name val="SimSun"/>
      <charset val="134"/>
    </font>
    <font>
      <b/>
      <sz val="7"/>
      <color rgb="FF000000"/>
      <name val="SimSun"/>
      <charset val="134"/>
    </font>
    <font>
      <sz val="9"/>
      <name val="SimSun"/>
      <charset val="134"/>
    </font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8"/>
      <color rgb="FF000000"/>
      <name val="SimSun"/>
      <charset val="134"/>
    </font>
    <font>
      <b/>
      <sz val="15"/>
      <color rgb="FF000000"/>
      <name val="SimSun"/>
      <charset val="134"/>
    </font>
    <font>
      <sz val="11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6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81">
    <xf numFmtId="0" fontId="0" fillId="0" borderId="0" xfId="0" applyAlignment="1"/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9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11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4" fontId="8" fillId="2" borderId="3" xfId="0" applyNumberFormat="1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4" fontId="11" fillId="2" borderId="3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horizontal="center" vertical="center" wrapText="1"/>
    </xf>
    <xf numFmtId="4" fontId="18" fillId="2" borderId="3" xfId="0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28575</xdr:colOff>
      <xdr:row>10</xdr:row>
      <xdr:rowOff>47625</xdr:rowOff>
    </xdr:from>
    <xdr:to>
      <xdr:col>6</xdr:col>
      <xdr:colOff>552450</xdr:colOff>
      <xdr:row>10</xdr:row>
      <xdr:rowOff>523875</xdr:rowOff>
    </xdr:to>
    <xdr:cxnSp>
      <xdr:nvCxnSpPr>
        <xdr:cNvPr id="2" name="直接连接符 1"/>
        <xdr:cNvCxnSpPr/>
      </xdr:nvCxnSpPr>
      <xdr:spPr>
        <a:xfrm flipV="1">
          <a:off x="4714875" y="4448175"/>
          <a:ext cx="523875" cy="476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</xdr:colOff>
      <xdr:row>6</xdr:row>
      <xdr:rowOff>66675</xdr:rowOff>
    </xdr:from>
    <xdr:to>
      <xdr:col>6</xdr:col>
      <xdr:colOff>561975</xdr:colOff>
      <xdr:row>6</xdr:row>
      <xdr:rowOff>542925</xdr:rowOff>
    </xdr:to>
    <xdr:cxnSp>
      <xdr:nvCxnSpPr>
        <xdr:cNvPr id="3" name="直接连接符 2"/>
        <xdr:cNvCxnSpPr/>
      </xdr:nvCxnSpPr>
      <xdr:spPr>
        <a:xfrm flipV="1">
          <a:off x="4724400" y="2277745"/>
          <a:ext cx="523875" cy="476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7</xdr:row>
      <xdr:rowOff>47625</xdr:rowOff>
    </xdr:from>
    <xdr:to>
      <xdr:col>6</xdr:col>
      <xdr:colOff>552450</xdr:colOff>
      <xdr:row>7</xdr:row>
      <xdr:rowOff>523875</xdr:rowOff>
    </xdr:to>
    <xdr:cxnSp>
      <xdr:nvCxnSpPr>
        <xdr:cNvPr id="4" name="直接连接符 3"/>
        <xdr:cNvCxnSpPr/>
      </xdr:nvCxnSpPr>
      <xdr:spPr>
        <a:xfrm flipV="1">
          <a:off x="4714875" y="2806065"/>
          <a:ext cx="523875" cy="476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7</xdr:row>
      <xdr:rowOff>47625</xdr:rowOff>
    </xdr:from>
    <xdr:to>
      <xdr:col>6</xdr:col>
      <xdr:colOff>552450</xdr:colOff>
      <xdr:row>7</xdr:row>
      <xdr:rowOff>523875</xdr:rowOff>
    </xdr:to>
    <xdr:cxnSp>
      <xdr:nvCxnSpPr>
        <xdr:cNvPr id="5" name="直接连接符 4"/>
        <xdr:cNvCxnSpPr/>
      </xdr:nvCxnSpPr>
      <xdr:spPr>
        <a:xfrm flipV="1">
          <a:off x="4714875" y="2806065"/>
          <a:ext cx="523875" cy="476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8</xdr:row>
      <xdr:rowOff>47625</xdr:rowOff>
    </xdr:from>
    <xdr:to>
      <xdr:col>6</xdr:col>
      <xdr:colOff>552450</xdr:colOff>
      <xdr:row>8</xdr:row>
      <xdr:rowOff>523875</xdr:rowOff>
    </xdr:to>
    <xdr:cxnSp>
      <xdr:nvCxnSpPr>
        <xdr:cNvPr id="6" name="直接连接符 5"/>
        <xdr:cNvCxnSpPr/>
      </xdr:nvCxnSpPr>
      <xdr:spPr>
        <a:xfrm flipV="1">
          <a:off x="4714875" y="3353435"/>
          <a:ext cx="523875" cy="476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11</xdr:row>
      <xdr:rowOff>47625</xdr:rowOff>
    </xdr:from>
    <xdr:to>
      <xdr:col>6</xdr:col>
      <xdr:colOff>552450</xdr:colOff>
      <xdr:row>11</xdr:row>
      <xdr:rowOff>523875</xdr:rowOff>
    </xdr:to>
    <xdr:cxnSp>
      <xdr:nvCxnSpPr>
        <xdr:cNvPr id="7" name="直接连接符 6"/>
        <xdr:cNvCxnSpPr/>
      </xdr:nvCxnSpPr>
      <xdr:spPr>
        <a:xfrm flipV="1">
          <a:off x="4714875" y="4995545"/>
          <a:ext cx="523875" cy="476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12</xdr:row>
      <xdr:rowOff>47625</xdr:rowOff>
    </xdr:from>
    <xdr:to>
      <xdr:col>6</xdr:col>
      <xdr:colOff>552450</xdr:colOff>
      <xdr:row>12</xdr:row>
      <xdr:rowOff>523875</xdr:rowOff>
    </xdr:to>
    <xdr:cxnSp>
      <xdr:nvCxnSpPr>
        <xdr:cNvPr id="8" name="直接连接符 7"/>
        <xdr:cNvCxnSpPr/>
      </xdr:nvCxnSpPr>
      <xdr:spPr>
        <a:xfrm flipV="1">
          <a:off x="4714875" y="5542915"/>
          <a:ext cx="523875" cy="476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13</xdr:row>
      <xdr:rowOff>47625</xdr:rowOff>
    </xdr:from>
    <xdr:to>
      <xdr:col>6</xdr:col>
      <xdr:colOff>552450</xdr:colOff>
      <xdr:row>13</xdr:row>
      <xdr:rowOff>523875</xdr:rowOff>
    </xdr:to>
    <xdr:cxnSp>
      <xdr:nvCxnSpPr>
        <xdr:cNvPr id="9" name="直接连接符 8"/>
        <xdr:cNvCxnSpPr/>
      </xdr:nvCxnSpPr>
      <xdr:spPr>
        <a:xfrm flipV="1">
          <a:off x="4714875" y="6090285"/>
          <a:ext cx="523875" cy="476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14</xdr:row>
      <xdr:rowOff>47625</xdr:rowOff>
    </xdr:from>
    <xdr:to>
      <xdr:col>6</xdr:col>
      <xdr:colOff>552450</xdr:colOff>
      <xdr:row>14</xdr:row>
      <xdr:rowOff>523875</xdr:rowOff>
    </xdr:to>
    <xdr:cxnSp>
      <xdr:nvCxnSpPr>
        <xdr:cNvPr id="10" name="直接连接符 9"/>
        <xdr:cNvCxnSpPr/>
      </xdr:nvCxnSpPr>
      <xdr:spPr>
        <a:xfrm flipV="1">
          <a:off x="4714875" y="6637655"/>
          <a:ext cx="523875" cy="476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10</xdr:row>
      <xdr:rowOff>47625</xdr:rowOff>
    </xdr:from>
    <xdr:to>
      <xdr:col>10</xdr:col>
      <xdr:colOff>552450</xdr:colOff>
      <xdr:row>10</xdr:row>
      <xdr:rowOff>523875</xdr:rowOff>
    </xdr:to>
    <xdr:cxnSp>
      <xdr:nvCxnSpPr>
        <xdr:cNvPr id="11" name="直接连接符 10"/>
        <xdr:cNvCxnSpPr/>
      </xdr:nvCxnSpPr>
      <xdr:spPr>
        <a:xfrm flipV="1">
          <a:off x="8724900" y="4448175"/>
          <a:ext cx="523875" cy="476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6</xdr:row>
      <xdr:rowOff>66675</xdr:rowOff>
    </xdr:from>
    <xdr:to>
      <xdr:col>10</xdr:col>
      <xdr:colOff>561975</xdr:colOff>
      <xdr:row>6</xdr:row>
      <xdr:rowOff>542925</xdr:rowOff>
    </xdr:to>
    <xdr:cxnSp>
      <xdr:nvCxnSpPr>
        <xdr:cNvPr id="12" name="直接连接符 11"/>
        <xdr:cNvCxnSpPr/>
      </xdr:nvCxnSpPr>
      <xdr:spPr>
        <a:xfrm flipV="1">
          <a:off x="8734425" y="2277745"/>
          <a:ext cx="523875" cy="476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7</xdr:row>
      <xdr:rowOff>47625</xdr:rowOff>
    </xdr:from>
    <xdr:to>
      <xdr:col>10</xdr:col>
      <xdr:colOff>552450</xdr:colOff>
      <xdr:row>7</xdr:row>
      <xdr:rowOff>523875</xdr:rowOff>
    </xdr:to>
    <xdr:cxnSp>
      <xdr:nvCxnSpPr>
        <xdr:cNvPr id="13" name="直接连接符 12"/>
        <xdr:cNvCxnSpPr/>
      </xdr:nvCxnSpPr>
      <xdr:spPr>
        <a:xfrm flipV="1">
          <a:off x="8724900" y="2806065"/>
          <a:ext cx="523875" cy="476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7</xdr:row>
      <xdr:rowOff>47625</xdr:rowOff>
    </xdr:from>
    <xdr:to>
      <xdr:col>10</xdr:col>
      <xdr:colOff>552450</xdr:colOff>
      <xdr:row>7</xdr:row>
      <xdr:rowOff>523875</xdr:rowOff>
    </xdr:to>
    <xdr:cxnSp>
      <xdr:nvCxnSpPr>
        <xdr:cNvPr id="14" name="直接连接符 13"/>
        <xdr:cNvCxnSpPr/>
      </xdr:nvCxnSpPr>
      <xdr:spPr>
        <a:xfrm flipV="1">
          <a:off x="8724900" y="2806065"/>
          <a:ext cx="523875" cy="476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8</xdr:row>
      <xdr:rowOff>47625</xdr:rowOff>
    </xdr:from>
    <xdr:to>
      <xdr:col>10</xdr:col>
      <xdr:colOff>552450</xdr:colOff>
      <xdr:row>8</xdr:row>
      <xdr:rowOff>523875</xdr:rowOff>
    </xdr:to>
    <xdr:cxnSp>
      <xdr:nvCxnSpPr>
        <xdr:cNvPr id="15" name="直接连接符 14"/>
        <xdr:cNvCxnSpPr/>
      </xdr:nvCxnSpPr>
      <xdr:spPr>
        <a:xfrm flipV="1">
          <a:off x="8724900" y="3353435"/>
          <a:ext cx="523875" cy="476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11</xdr:row>
      <xdr:rowOff>47625</xdr:rowOff>
    </xdr:from>
    <xdr:to>
      <xdr:col>10</xdr:col>
      <xdr:colOff>552450</xdr:colOff>
      <xdr:row>11</xdr:row>
      <xdr:rowOff>523875</xdr:rowOff>
    </xdr:to>
    <xdr:cxnSp>
      <xdr:nvCxnSpPr>
        <xdr:cNvPr id="16" name="直接连接符 15"/>
        <xdr:cNvCxnSpPr/>
      </xdr:nvCxnSpPr>
      <xdr:spPr>
        <a:xfrm flipV="1">
          <a:off x="8724900" y="4995545"/>
          <a:ext cx="523875" cy="476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12</xdr:row>
      <xdr:rowOff>47625</xdr:rowOff>
    </xdr:from>
    <xdr:to>
      <xdr:col>10</xdr:col>
      <xdr:colOff>552450</xdr:colOff>
      <xdr:row>12</xdr:row>
      <xdr:rowOff>523875</xdr:rowOff>
    </xdr:to>
    <xdr:cxnSp>
      <xdr:nvCxnSpPr>
        <xdr:cNvPr id="17" name="直接连接符 16"/>
        <xdr:cNvCxnSpPr/>
      </xdr:nvCxnSpPr>
      <xdr:spPr>
        <a:xfrm flipV="1">
          <a:off x="8724900" y="5542915"/>
          <a:ext cx="523875" cy="476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13</xdr:row>
      <xdr:rowOff>47625</xdr:rowOff>
    </xdr:from>
    <xdr:to>
      <xdr:col>10</xdr:col>
      <xdr:colOff>552450</xdr:colOff>
      <xdr:row>13</xdr:row>
      <xdr:rowOff>523875</xdr:rowOff>
    </xdr:to>
    <xdr:cxnSp>
      <xdr:nvCxnSpPr>
        <xdr:cNvPr id="18" name="直接连接符 17"/>
        <xdr:cNvCxnSpPr/>
      </xdr:nvCxnSpPr>
      <xdr:spPr>
        <a:xfrm flipV="1">
          <a:off x="8724900" y="6090285"/>
          <a:ext cx="523875" cy="476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14</xdr:row>
      <xdr:rowOff>47625</xdr:rowOff>
    </xdr:from>
    <xdr:to>
      <xdr:col>10</xdr:col>
      <xdr:colOff>552450</xdr:colOff>
      <xdr:row>14</xdr:row>
      <xdr:rowOff>523875</xdr:rowOff>
    </xdr:to>
    <xdr:cxnSp>
      <xdr:nvCxnSpPr>
        <xdr:cNvPr id="19" name="直接连接符 18"/>
        <xdr:cNvCxnSpPr/>
      </xdr:nvCxnSpPr>
      <xdr:spPr>
        <a:xfrm flipV="1">
          <a:off x="8724900" y="6637655"/>
          <a:ext cx="523875" cy="476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</xdr:colOff>
      <xdr:row>6</xdr:row>
      <xdr:rowOff>85725</xdr:rowOff>
    </xdr:from>
    <xdr:to>
      <xdr:col>7</xdr:col>
      <xdr:colOff>1609725</xdr:colOff>
      <xdr:row>6</xdr:row>
      <xdr:rowOff>495300</xdr:rowOff>
    </xdr:to>
    <xdr:cxnSp>
      <xdr:nvCxnSpPr>
        <xdr:cNvPr id="20" name="直接连接符 19"/>
        <xdr:cNvCxnSpPr/>
      </xdr:nvCxnSpPr>
      <xdr:spPr>
        <a:xfrm flipV="1">
          <a:off x="5353050" y="2296795"/>
          <a:ext cx="1581150" cy="409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57150</xdr:colOff>
      <xdr:row>7</xdr:row>
      <xdr:rowOff>95250</xdr:rowOff>
    </xdr:from>
    <xdr:to>
      <xdr:col>7</xdr:col>
      <xdr:colOff>1609725</xdr:colOff>
      <xdr:row>7</xdr:row>
      <xdr:rowOff>509270</xdr:rowOff>
    </xdr:to>
    <xdr:cxnSp>
      <xdr:nvCxnSpPr>
        <xdr:cNvPr id="21" name="直接连接符 20"/>
        <xdr:cNvCxnSpPr/>
      </xdr:nvCxnSpPr>
      <xdr:spPr>
        <a:xfrm flipV="1">
          <a:off x="5381625" y="2853690"/>
          <a:ext cx="1552575" cy="4140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47625</xdr:colOff>
      <xdr:row>8</xdr:row>
      <xdr:rowOff>66675</xdr:rowOff>
    </xdr:from>
    <xdr:to>
      <xdr:col>7</xdr:col>
      <xdr:colOff>1600200</xdr:colOff>
      <xdr:row>8</xdr:row>
      <xdr:rowOff>499745</xdr:rowOff>
    </xdr:to>
    <xdr:cxnSp>
      <xdr:nvCxnSpPr>
        <xdr:cNvPr id="22" name="直接连接符 21"/>
        <xdr:cNvCxnSpPr/>
      </xdr:nvCxnSpPr>
      <xdr:spPr>
        <a:xfrm flipV="1">
          <a:off x="5372100" y="3372485"/>
          <a:ext cx="1552575" cy="43307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</xdr:colOff>
      <xdr:row>10</xdr:row>
      <xdr:rowOff>109220</xdr:rowOff>
    </xdr:from>
    <xdr:to>
      <xdr:col>8</xdr:col>
      <xdr:colOff>19050</xdr:colOff>
      <xdr:row>10</xdr:row>
      <xdr:rowOff>490220</xdr:rowOff>
    </xdr:to>
    <xdr:cxnSp>
      <xdr:nvCxnSpPr>
        <xdr:cNvPr id="24" name="直接连接符 23"/>
        <xdr:cNvCxnSpPr/>
      </xdr:nvCxnSpPr>
      <xdr:spPr>
        <a:xfrm flipV="1">
          <a:off x="5400675" y="4509770"/>
          <a:ext cx="1590675" cy="381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66675</xdr:colOff>
      <xdr:row>11</xdr:row>
      <xdr:rowOff>109220</xdr:rowOff>
    </xdr:from>
    <xdr:to>
      <xdr:col>8</xdr:col>
      <xdr:colOff>9525</xdr:colOff>
      <xdr:row>11</xdr:row>
      <xdr:rowOff>490220</xdr:rowOff>
    </xdr:to>
    <xdr:cxnSp>
      <xdr:nvCxnSpPr>
        <xdr:cNvPr id="25" name="直接连接符 24"/>
        <xdr:cNvCxnSpPr/>
      </xdr:nvCxnSpPr>
      <xdr:spPr>
        <a:xfrm flipV="1">
          <a:off x="5391150" y="5057140"/>
          <a:ext cx="1590675" cy="381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12</xdr:row>
      <xdr:rowOff>80645</xdr:rowOff>
    </xdr:from>
    <xdr:to>
      <xdr:col>8</xdr:col>
      <xdr:colOff>47625</xdr:colOff>
      <xdr:row>12</xdr:row>
      <xdr:rowOff>461645</xdr:rowOff>
    </xdr:to>
    <xdr:cxnSp>
      <xdr:nvCxnSpPr>
        <xdr:cNvPr id="26" name="直接连接符 25"/>
        <xdr:cNvCxnSpPr/>
      </xdr:nvCxnSpPr>
      <xdr:spPr>
        <a:xfrm flipV="1">
          <a:off x="5429250" y="5575935"/>
          <a:ext cx="1590675" cy="381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57150</xdr:colOff>
      <xdr:row>13</xdr:row>
      <xdr:rowOff>137795</xdr:rowOff>
    </xdr:from>
    <xdr:to>
      <xdr:col>8</xdr:col>
      <xdr:colOff>0</xdr:colOff>
      <xdr:row>13</xdr:row>
      <xdr:rowOff>518795</xdr:rowOff>
    </xdr:to>
    <xdr:cxnSp>
      <xdr:nvCxnSpPr>
        <xdr:cNvPr id="27" name="直接连接符 26"/>
        <xdr:cNvCxnSpPr/>
      </xdr:nvCxnSpPr>
      <xdr:spPr>
        <a:xfrm flipV="1">
          <a:off x="5381625" y="6180455"/>
          <a:ext cx="1590675" cy="381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66675</xdr:colOff>
      <xdr:row>14</xdr:row>
      <xdr:rowOff>109220</xdr:rowOff>
    </xdr:from>
    <xdr:to>
      <xdr:col>8</xdr:col>
      <xdr:colOff>9525</xdr:colOff>
      <xdr:row>14</xdr:row>
      <xdr:rowOff>490220</xdr:rowOff>
    </xdr:to>
    <xdr:cxnSp>
      <xdr:nvCxnSpPr>
        <xdr:cNvPr id="28" name="直接连接符 27"/>
        <xdr:cNvCxnSpPr/>
      </xdr:nvCxnSpPr>
      <xdr:spPr>
        <a:xfrm flipV="1">
          <a:off x="5391150" y="6699250"/>
          <a:ext cx="1590675" cy="381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</xdr:colOff>
      <xdr:row>10</xdr:row>
      <xdr:rowOff>104775</xdr:rowOff>
    </xdr:from>
    <xdr:to>
      <xdr:col>11</xdr:col>
      <xdr:colOff>647700</xdr:colOff>
      <xdr:row>10</xdr:row>
      <xdr:rowOff>523875</xdr:rowOff>
    </xdr:to>
    <xdr:cxnSp>
      <xdr:nvCxnSpPr>
        <xdr:cNvPr id="30" name="直接连接符 29"/>
        <xdr:cNvCxnSpPr/>
      </xdr:nvCxnSpPr>
      <xdr:spPr>
        <a:xfrm flipV="1">
          <a:off x="9429750" y="4505325"/>
          <a:ext cx="619125" cy="4191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38100</xdr:colOff>
      <xdr:row>6</xdr:row>
      <xdr:rowOff>114300</xdr:rowOff>
    </xdr:from>
    <xdr:to>
      <xdr:col>11</xdr:col>
      <xdr:colOff>609600</xdr:colOff>
      <xdr:row>6</xdr:row>
      <xdr:rowOff>542925</xdr:rowOff>
    </xdr:to>
    <xdr:cxnSp>
      <xdr:nvCxnSpPr>
        <xdr:cNvPr id="31" name="直接连接符 30"/>
        <xdr:cNvCxnSpPr/>
      </xdr:nvCxnSpPr>
      <xdr:spPr>
        <a:xfrm flipV="1">
          <a:off x="9439275" y="2325370"/>
          <a:ext cx="571500" cy="4286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</xdr:colOff>
      <xdr:row>7</xdr:row>
      <xdr:rowOff>57150</xdr:rowOff>
    </xdr:from>
    <xdr:to>
      <xdr:col>11</xdr:col>
      <xdr:colOff>723900</xdr:colOff>
      <xdr:row>7</xdr:row>
      <xdr:rowOff>523875</xdr:rowOff>
    </xdr:to>
    <xdr:cxnSp>
      <xdr:nvCxnSpPr>
        <xdr:cNvPr id="32" name="直接连接符 31"/>
        <xdr:cNvCxnSpPr/>
      </xdr:nvCxnSpPr>
      <xdr:spPr>
        <a:xfrm flipV="1">
          <a:off x="9429750" y="2815590"/>
          <a:ext cx="695325" cy="466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</xdr:colOff>
      <xdr:row>7</xdr:row>
      <xdr:rowOff>57150</xdr:rowOff>
    </xdr:from>
    <xdr:to>
      <xdr:col>11</xdr:col>
      <xdr:colOff>723900</xdr:colOff>
      <xdr:row>7</xdr:row>
      <xdr:rowOff>523875</xdr:rowOff>
    </xdr:to>
    <xdr:cxnSp>
      <xdr:nvCxnSpPr>
        <xdr:cNvPr id="33" name="直接连接符 32"/>
        <xdr:cNvCxnSpPr/>
      </xdr:nvCxnSpPr>
      <xdr:spPr>
        <a:xfrm flipV="1">
          <a:off x="9429750" y="2815590"/>
          <a:ext cx="695325" cy="466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</xdr:colOff>
      <xdr:row>8</xdr:row>
      <xdr:rowOff>85725</xdr:rowOff>
    </xdr:from>
    <xdr:to>
      <xdr:col>11</xdr:col>
      <xdr:colOff>676275</xdr:colOff>
      <xdr:row>8</xdr:row>
      <xdr:rowOff>523875</xdr:rowOff>
    </xdr:to>
    <xdr:cxnSp>
      <xdr:nvCxnSpPr>
        <xdr:cNvPr id="34" name="直接连接符 33"/>
        <xdr:cNvCxnSpPr/>
      </xdr:nvCxnSpPr>
      <xdr:spPr>
        <a:xfrm flipV="1">
          <a:off x="9429750" y="3391535"/>
          <a:ext cx="647700" cy="4381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</xdr:colOff>
      <xdr:row>11</xdr:row>
      <xdr:rowOff>76200</xdr:rowOff>
    </xdr:from>
    <xdr:to>
      <xdr:col>11</xdr:col>
      <xdr:colOff>666750</xdr:colOff>
      <xdr:row>11</xdr:row>
      <xdr:rowOff>523875</xdr:rowOff>
    </xdr:to>
    <xdr:cxnSp>
      <xdr:nvCxnSpPr>
        <xdr:cNvPr id="35" name="直接连接符 34"/>
        <xdr:cNvCxnSpPr/>
      </xdr:nvCxnSpPr>
      <xdr:spPr>
        <a:xfrm flipV="1">
          <a:off x="9429750" y="5024120"/>
          <a:ext cx="638175" cy="4476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</xdr:colOff>
      <xdr:row>12</xdr:row>
      <xdr:rowOff>95250</xdr:rowOff>
    </xdr:from>
    <xdr:to>
      <xdr:col>11</xdr:col>
      <xdr:colOff>685800</xdr:colOff>
      <xdr:row>12</xdr:row>
      <xdr:rowOff>523875</xdr:rowOff>
    </xdr:to>
    <xdr:cxnSp>
      <xdr:nvCxnSpPr>
        <xdr:cNvPr id="36" name="直接连接符 35"/>
        <xdr:cNvCxnSpPr/>
      </xdr:nvCxnSpPr>
      <xdr:spPr>
        <a:xfrm flipV="1">
          <a:off x="9429750" y="5590540"/>
          <a:ext cx="657225" cy="4286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</xdr:colOff>
      <xdr:row>13</xdr:row>
      <xdr:rowOff>85725</xdr:rowOff>
    </xdr:from>
    <xdr:to>
      <xdr:col>11</xdr:col>
      <xdr:colOff>647700</xdr:colOff>
      <xdr:row>13</xdr:row>
      <xdr:rowOff>523875</xdr:rowOff>
    </xdr:to>
    <xdr:cxnSp>
      <xdr:nvCxnSpPr>
        <xdr:cNvPr id="37" name="直接连接符 36"/>
        <xdr:cNvCxnSpPr/>
      </xdr:nvCxnSpPr>
      <xdr:spPr>
        <a:xfrm flipV="1">
          <a:off x="9429750" y="6128385"/>
          <a:ext cx="619125" cy="4381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</xdr:colOff>
      <xdr:row>14</xdr:row>
      <xdr:rowOff>66675</xdr:rowOff>
    </xdr:from>
    <xdr:to>
      <xdr:col>11</xdr:col>
      <xdr:colOff>657225</xdr:colOff>
      <xdr:row>14</xdr:row>
      <xdr:rowOff>523875</xdr:rowOff>
    </xdr:to>
    <xdr:cxnSp>
      <xdr:nvCxnSpPr>
        <xdr:cNvPr id="38" name="直接连接符 37"/>
        <xdr:cNvCxnSpPr/>
      </xdr:nvCxnSpPr>
      <xdr:spPr>
        <a:xfrm flipV="1">
          <a:off x="9429750" y="6656705"/>
          <a:ext cx="628650" cy="4572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9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" customHeight="1" spans="1:9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ht="23.25" customHeight="1" spans="1:9">
      <c r="A2" s="14"/>
      <c r="B2" s="14"/>
      <c r="C2" s="14"/>
      <c r="D2" s="14"/>
      <c r="E2" s="14"/>
      <c r="F2" s="14"/>
      <c r="G2" s="14"/>
      <c r="H2" s="14"/>
      <c r="I2" s="14"/>
    </row>
    <row r="3" ht="21.55" customHeight="1" spans="1:9">
      <c r="A3" s="14"/>
      <c r="B3" s="14"/>
      <c r="C3" s="14"/>
      <c r="D3" s="14"/>
      <c r="E3" s="14"/>
      <c r="F3" s="14"/>
      <c r="G3" s="14"/>
      <c r="H3" s="14"/>
      <c r="I3" s="14"/>
    </row>
    <row r="4" ht="39.65" customHeight="1" spans="1:9">
      <c r="A4" s="79"/>
      <c r="B4" s="80"/>
      <c r="C4" s="29"/>
      <c r="D4" s="79" t="s">
        <v>1</v>
      </c>
      <c r="E4" s="80" t="s">
        <v>2</v>
      </c>
      <c r="F4" s="80"/>
      <c r="G4" s="80"/>
      <c r="H4" s="80"/>
      <c r="I4" s="29"/>
    </row>
    <row r="5" ht="54.3" customHeight="1" spans="1:9">
      <c r="A5" s="79"/>
      <c r="B5" s="80"/>
      <c r="C5" s="29"/>
      <c r="D5" s="79" t="s">
        <v>3</v>
      </c>
      <c r="E5" s="80" t="s">
        <v>4</v>
      </c>
      <c r="F5" s="80"/>
      <c r="G5" s="80"/>
      <c r="H5" s="80"/>
      <c r="I5" s="29"/>
    </row>
  </sheetData>
  <mergeCells count="3">
    <mergeCell ref="A1:I1"/>
    <mergeCell ref="E4:H4"/>
    <mergeCell ref="E5:H5"/>
  </mergeCells>
  <pageMargins left="0.0777680514834997" right="0.0777680514834997" top="0.0777680514834997" bottom="0.077768051483499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1" sqref="A1"/>
    </sheetView>
  </sheetViews>
  <sheetFormatPr defaultColWidth="9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29"/>
      <c r="M1" s="27" t="s">
        <v>221</v>
      </c>
      <c r="N1" s="27"/>
    </row>
    <row r="2" ht="44.85" customHeight="1" spans="1:14">
      <c r="A2" s="13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22.4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28" t="s">
        <v>32</v>
      </c>
      <c r="N3" s="28"/>
    </row>
    <row r="4" ht="42.25" customHeight="1" spans="1:14">
      <c r="A4" s="15" t="s">
        <v>158</v>
      </c>
      <c r="B4" s="15"/>
      <c r="C4" s="15"/>
      <c r="D4" s="15" t="s">
        <v>176</v>
      </c>
      <c r="E4" s="15" t="s">
        <v>177</v>
      </c>
      <c r="F4" s="15" t="s">
        <v>195</v>
      </c>
      <c r="G4" s="15" t="s">
        <v>179</v>
      </c>
      <c r="H4" s="15"/>
      <c r="I4" s="15"/>
      <c r="J4" s="15"/>
      <c r="K4" s="15"/>
      <c r="L4" s="15" t="s">
        <v>183</v>
      </c>
      <c r="M4" s="15"/>
      <c r="N4" s="15"/>
    </row>
    <row r="5" ht="39.65" customHeight="1" spans="1:14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222</v>
      </c>
      <c r="I5" s="15" t="s">
        <v>223</v>
      </c>
      <c r="J5" s="15" t="s">
        <v>224</v>
      </c>
      <c r="K5" s="15" t="s">
        <v>225</v>
      </c>
      <c r="L5" s="15" t="s">
        <v>136</v>
      </c>
      <c r="M5" s="15" t="s">
        <v>196</v>
      </c>
      <c r="N5" s="15" t="s">
        <v>226</v>
      </c>
    </row>
    <row r="6" ht="22.8" customHeight="1" spans="1:14">
      <c r="A6" s="33"/>
      <c r="B6" s="33"/>
      <c r="C6" s="33"/>
      <c r="D6" s="33"/>
      <c r="E6" s="33" t="s">
        <v>136</v>
      </c>
      <c r="F6" s="43">
        <v>75.462263</v>
      </c>
      <c r="G6" s="43"/>
      <c r="H6" s="43"/>
      <c r="I6" s="43"/>
      <c r="J6" s="43"/>
      <c r="K6" s="43"/>
      <c r="L6" s="43">
        <v>75.462263</v>
      </c>
      <c r="M6" s="43">
        <v>75.462263</v>
      </c>
      <c r="N6" s="43"/>
    </row>
    <row r="7" ht="22.8" customHeight="1" spans="1:14">
      <c r="A7" s="33"/>
      <c r="B7" s="33"/>
      <c r="C7" s="33"/>
      <c r="D7" s="31" t="s">
        <v>154</v>
      </c>
      <c r="E7" s="31" t="s">
        <v>4</v>
      </c>
      <c r="F7" s="43">
        <v>75.462263</v>
      </c>
      <c r="G7" s="43"/>
      <c r="H7" s="43"/>
      <c r="I7" s="43"/>
      <c r="J7" s="43"/>
      <c r="K7" s="43"/>
      <c r="L7" s="43">
        <v>75.462263</v>
      </c>
      <c r="M7" s="43">
        <v>75.462263</v>
      </c>
      <c r="N7" s="43"/>
    </row>
    <row r="8" ht="22.8" customHeight="1" spans="1:14">
      <c r="A8" s="33"/>
      <c r="B8" s="33"/>
      <c r="C8" s="33"/>
      <c r="D8" s="36" t="s">
        <v>155</v>
      </c>
      <c r="E8" s="36" t="s">
        <v>156</v>
      </c>
      <c r="F8" s="43">
        <v>75.462263</v>
      </c>
      <c r="G8" s="43"/>
      <c r="H8" s="43"/>
      <c r="I8" s="43"/>
      <c r="J8" s="43"/>
      <c r="K8" s="43"/>
      <c r="L8" s="43">
        <v>75.462263</v>
      </c>
      <c r="M8" s="43">
        <v>75.462263</v>
      </c>
      <c r="N8" s="43"/>
    </row>
    <row r="9" ht="22.8" customHeight="1" spans="1:14">
      <c r="A9" s="39" t="s">
        <v>171</v>
      </c>
      <c r="B9" s="39" t="s">
        <v>172</v>
      </c>
      <c r="C9" s="39" t="s">
        <v>173</v>
      </c>
      <c r="D9" s="35" t="s">
        <v>193</v>
      </c>
      <c r="E9" s="24" t="s">
        <v>174</v>
      </c>
      <c r="F9" s="18">
        <v>75.462263</v>
      </c>
      <c r="G9" s="18"/>
      <c r="H9" s="37"/>
      <c r="I9" s="37"/>
      <c r="J9" s="37"/>
      <c r="K9" s="37"/>
      <c r="L9" s="18">
        <v>75.462263</v>
      </c>
      <c r="M9" s="37">
        <v>75.462263</v>
      </c>
      <c r="N9" s="3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F6" sqref="F6"/>
    </sheetView>
  </sheetViews>
  <sheetFormatPr defaultColWidth="9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29"/>
      <c r="U1" s="27" t="s">
        <v>227</v>
      </c>
      <c r="V1" s="27"/>
    </row>
    <row r="2" ht="50" customHeight="1" spans="1:22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ht="24.15" customHeight="1" spans="1:22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28" t="s">
        <v>32</v>
      </c>
      <c r="V3" s="28"/>
    </row>
    <row r="4" ht="26.7" customHeight="1" spans="1:22">
      <c r="A4" s="15" t="s">
        <v>158</v>
      </c>
      <c r="B4" s="15"/>
      <c r="C4" s="15"/>
      <c r="D4" s="15" t="s">
        <v>176</v>
      </c>
      <c r="E4" s="15" t="s">
        <v>177</v>
      </c>
      <c r="F4" s="15" t="s">
        <v>195</v>
      </c>
      <c r="G4" s="15" t="s">
        <v>228</v>
      </c>
      <c r="H4" s="15"/>
      <c r="I4" s="15"/>
      <c r="J4" s="15"/>
      <c r="K4" s="15"/>
      <c r="L4" s="15" t="s">
        <v>229</v>
      </c>
      <c r="M4" s="15"/>
      <c r="N4" s="15"/>
      <c r="O4" s="15"/>
      <c r="P4" s="15"/>
      <c r="Q4" s="15"/>
      <c r="R4" s="15" t="s">
        <v>224</v>
      </c>
      <c r="S4" s="15" t="s">
        <v>230</v>
      </c>
      <c r="T4" s="15"/>
      <c r="U4" s="15"/>
      <c r="V4" s="15"/>
    </row>
    <row r="5" ht="56.05" customHeight="1" spans="1:22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231</v>
      </c>
      <c r="I5" s="15" t="s">
        <v>232</v>
      </c>
      <c r="J5" s="15" t="s">
        <v>233</v>
      </c>
      <c r="K5" s="15" t="s">
        <v>234</v>
      </c>
      <c r="L5" s="15" t="s">
        <v>136</v>
      </c>
      <c r="M5" s="15" t="s">
        <v>235</v>
      </c>
      <c r="N5" s="15" t="s">
        <v>236</v>
      </c>
      <c r="O5" s="15" t="s">
        <v>237</v>
      </c>
      <c r="P5" s="15" t="s">
        <v>238</v>
      </c>
      <c r="Q5" s="15" t="s">
        <v>239</v>
      </c>
      <c r="R5" s="15"/>
      <c r="S5" s="15" t="s">
        <v>136</v>
      </c>
      <c r="T5" s="15" t="s">
        <v>240</v>
      </c>
      <c r="U5" s="15" t="s">
        <v>241</v>
      </c>
      <c r="V5" s="15" t="s">
        <v>225</v>
      </c>
    </row>
    <row r="6" ht="22.8" customHeight="1" spans="1:22">
      <c r="A6" s="33"/>
      <c r="B6" s="33"/>
      <c r="C6" s="33"/>
      <c r="D6" s="33"/>
      <c r="E6" s="33" t="s">
        <v>136</v>
      </c>
      <c r="F6" s="32">
        <v>75.462263</v>
      </c>
      <c r="G6" s="32">
        <v>56.7828</v>
      </c>
      <c r="H6" s="32">
        <v>27.5124</v>
      </c>
      <c r="I6" s="32">
        <v>0.072</v>
      </c>
      <c r="J6" s="32">
        <v>9.6</v>
      </c>
      <c r="K6" s="32">
        <v>19.5984</v>
      </c>
      <c r="L6" s="32">
        <v>11.874167</v>
      </c>
      <c r="M6" s="32">
        <v>7.537728</v>
      </c>
      <c r="N6" s="32"/>
      <c r="O6" s="32">
        <v>3.535555</v>
      </c>
      <c r="P6" s="32"/>
      <c r="Q6" s="32">
        <v>0.800884</v>
      </c>
      <c r="R6" s="32">
        <v>6.805296</v>
      </c>
      <c r="S6" s="32"/>
      <c r="T6" s="32"/>
      <c r="U6" s="32"/>
      <c r="V6" s="32"/>
    </row>
    <row r="7" ht="22.8" customHeight="1" spans="1:22">
      <c r="A7" s="33"/>
      <c r="B7" s="33"/>
      <c r="C7" s="33"/>
      <c r="D7" s="31" t="s">
        <v>154</v>
      </c>
      <c r="E7" s="31" t="s">
        <v>4</v>
      </c>
      <c r="F7" s="32">
        <v>75.462263</v>
      </c>
      <c r="G7" s="32">
        <v>56.7828</v>
      </c>
      <c r="H7" s="32">
        <v>27.5124</v>
      </c>
      <c r="I7" s="32">
        <v>0.072</v>
      </c>
      <c r="J7" s="32">
        <v>9.6</v>
      </c>
      <c r="K7" s="32">
        <v>19.5984</v>
      </c>
      <c r="L7" s="32">
        <v>11.874167</v>
      </c>
      <c r="M7" s="32">
        <v>7.537728</v>
      </c>
      <c r="N7" s="32"/>
      <c r="O7" s="32">
        <v>3.535555</v>
      </c>
      <c r="P7" s="32"/>
      <c r="Q7" s="32">
        <v>0.800884</v>
      </c>
      <c r="R7" s="32">
        <v>6.805296</v>
      </c>
      <c r="S7" s="32"/>
      <c r="T7" s="32"/>
      <c r="U7" s="32"/>
      <c r="V7" s="32"/>
    </row>
    <row r="8" ht="22.8" customHeight="1" spans="1:22">
      <c r="A8" s="33"/>
      <c r="B8" s="33"/>
      <c r="C8" s="33"/>
      <c r="D8" s="36" t="s">
        <v>155</v>
      </c>
      <c r="E8" s="36" t="s">
        <v>156</v>
      </c>
      <c r="F8" s="32">
        <v>75.462263</v>
      </c>
      <c r="G8" s="32">
        <v>56.7828</v>
      </c>
      <c r="H8" s="32">
        <v>27.5124</v>
      </c>
      <c r="I8" s="32">
        <v>0.072</v>
      </c>
      <c r="J8" s="32">
        <v>9.6</v>
      </c>
      <c r="K8" s="32">
        <v>19.5984</v>
      </c>
      <c r="L8" s="32">
        <v>11.874167</v>
      </c>
      <c r="M8" s="32">
        <v>7.537728</v>
      </c>
      <c r="N8" s="32"/>
      <c r="O8" s="32">
        <v>3.535555</v>
      </c>
      <c r="P8" s="32"/>
      <c r="Q8" s="32">
        <v>0.800884</v>
      </c>
      <c r="R8" s="32">
        <v>6.805296</v>
      </c>
      <c r="S8" s="32"/>
      <c r="T8" s="32"/>
      <c r="U8" s="32"/>
      <c r="V8" s="32"/>
    </row>
    <row r="9" ht="22.8" customHeight="1" spans="1:22">
      <c r="A9" s="39" t="s">
        <v>171</v>
      </c>
      <c r="B9" s="39" t="s">
        <v>172</v>
      </c>
      <c r="C9" s="39" t="s">
        <v>173</v>
      </c>
      <c r="D9" s="35" t="s">
        <v>193</v>
      </c>
      <c r="E9" s="24" t="s">
        <v>174</v>
      </c>
      <c r="F9" s="18">
        <v>75.462263</v>
      </c>
      <c r="G9" s="37">
        <v>56.7828</v>
      </c>
      <c r="H9" s="37">
        <v>27.5124</v>
      </c>
      <c r="I9" s="37">
        <v>0.072</v>
      </c>
      <c r="J9" s="37">
        <v>9.6</v>
      </c>
      <c r="K9" s="37">
        <v>19.5984</v>
      </c>
      <c r="L9" s="18">
        <v>11.874167</v>
      </c>
      <c r="M9" s="37">
        <v>7.537728</v>
      </c>
      <c r="N9" s="37"/>
      <c r="O9" s="37">
        <v>3.535555</v>
      </c>
      <c r="P9" s="37"/>
      <c r="Q9" s="37">
        <v>0.800884</v>
      </c>
      <c r="R9" s="37">
        <v>6.805296</v>
      </c>
      <c r="S9" s="18"/>
      <c r="T9" s="37"/>
      <c r="U9" s="37"/>
      <c r="V9" s="3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F9" sqref="F9"/>
    </sheetView>
  </sheetViews>
  <sheetFormatPr defaultColWidth="9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29"/>
      <c r="K1" s="27" t="s">
        <v>242</v>
      </c>
    </row>
    <row r="2" ht="46.55" customHeight="1" spans="1:11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18.1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28" t="s">
        <v>32</v>
      </c>
      <c r="K3" s="28"/>
    </row>
    <row r="4" ht="23.25" customHeight="1" spans="1:11">
      <c r="A4" s="15" t="s">
        <v>158</v>
      </c>
      <c r="B4" s="15"/>
      <c r="C4" s="15"/>
      <c r="D4" s="15" t="s">
        <v>176</v>
      </c>
      <c r="E4" s="15" t="s">
        <v>177</v>
      </c>
      <c r="F4" s="15" t="s">
        <v>243</v>
      </c>
      <c r="G4" s="15" t="s">
        <v>244</v>
      </c>
      <c r="H4" s="15" t="s">
        <v>245</v>
      </c>
      <c r="I4" s="15" t="s">
        <v>246</v>
      </c>
      <c r="J4" s="15" t="s">
        <v>247</v>
      </c>
      <c r="K4" s="15" t="s">
        <v>248</v>
      </c>
    </row>
    <row r="5" ht="23.25" customHeight="1" spans="1:11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33"/>
      <c r="B6" s="33"/>
      <c r="C6" s="33"/>
      <c r="D6" s="33"/>
      <c r="E6" s="33" t="s">
        <v>136</v>
      </c>
      <c r="F6" s="32">
        <v>63.5076</v>
      </c>
      <c r="G6" s="32">
        <v>25.1316</v>
      </c>
      <c r="H6" s="32"/>
      <c r="I6" s="32"/>
      <c r="J6" s="32"/>
      <c r="K6" s="32">
        <v>38.376</v>
      </c>
    </row>
    <row r="7" ht="22.8" customHeight="1" spans="1:11">
      <c r="A7" s="33"/>
      <c r="B7" s="33"/>
      <c r="C7" s="33"/>
      <c r="D7" s="31" t="s">
        <v>154</v>
      </c>
      <c r="E7" s="31" t="s">
        <v>4</v>
      </c>
      <c r="F7" s="32">
        <v>63.5076</v>
      </c>
      <c r="G7" s="32">
        <v>25.1316</v>
      </c>
      <c r="H7" s="32"/>
      <c r="I7" s="32"/>
      <c r="J7" s="32"/>
      <c r="K7" s="32">
        <v>38.376</v>
      </c>
    </row>
    <row r="8" ht="22.8" customHeight="1" spans="1:11">
      <c r="A8" s="33"/>
      <c r="B8" s="33"/>
      <c r="C8" s="33"/>
      <c r="D8" s="36" t="s">
        <v>155</v>
      </c>
      <c r="E8" s="36" t="s">
        <v>156</v>
      </c>
      <c r="F8" s="32">
        <v>63.5076</v>
      </c>
      <c r="G8" s="32">
        <v>25.1316</v>
      </c>
      <c r="H8" s="32"/>
      <c r="I8" s="32"/>
      <c r="J8" s="32"/>
      <c r="K8" s="32">
        <v>38.376</v>
      </c>
    </row>
    <row r="9" ht="22.8" customHeight="1" spans="1:11">
      <c r="A9" s="39" t="s">
        <v>171</v>
      </c>
      <c r="B9" s="39" t="s">
        <v>172</v>
      </c>
      <c r="C9" s="39" t="s">
        <v>173</v>
      </c>
      <c r="D9" s="35" t="s">
        <v>193</v>
      </c>
      <c r="E9" s="24" t="s">
        <v>174</v>
      </c>
      <c r="F9" s="18">
        <v>63.5076</v>
      </c>
      <c r="G9" s="37">
        <v>25.1316</v>
      </c>
      <c r="H9" s="37"/>
      <c r="I9" s="37"/>
      <c r="J9" s="37"/>
      <c r="K9" s="37">
        <v>38.376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F9" sqref="F9"/>
    </sheetView>
  </sheetViews>
  <sheetFormatPr defaultColWidth="9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29"/>
      <c r="Q1" s="27" t="s">
        <v>249</v>
      </c>
      <c r="R1" s="27"/>
    </row>
    <row r="2" ht="40.5" customHeight="1" spans="1:18">
      <c r="A2" s="13" t="s">
        <v>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4.15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8" t="s">
        <v>32</v>
      </c>
      <c r="R3" s="28"/>
    </row>
    <row r="4" ht="24.15" customHeight="1" spans="1:18">
      <c r="A4" s="15" t="s">
        <v>158</v>
      </c>
      <c r="B4" s="15"/>
      <c r="C4" s="15"/>
      <c r="D4" s="15" t="s">
        <v>176</v>
      </c>
      <c r="E4" s="15" t="s">
        <v>177</v>
      </c>
      <c r="F4" s="15" t="s">
        <v>243</v>
      </c>
      <c r="G4" s="15" t="s">
        <v>250</v>
      </c>
      <c r="H4" s="15" t="s">
        <v>251</v>
      </c>
      <c r="I4" s="15" t="s">
        <v>252</v>
      </c>
      <c r="J4" s="15" t="s">
        <v>253</v>
      </c>
      <c r="K4" s="15" t="s">
        <v>254</v>
      </c>
      <c r="L4" s="15" t="s">
        <v>255</v>
      </c>
      <c r="M4" s="15" t="s">
        <v>256</v>
      </c>
      <c r="N4" s="15" t="s">
        <v>245</v>
      </c>
      <c r="O4" s="15" t="s">
        <v>257</v>
      </c>
      <c r="P4" s="15" t="s">
        <v>258</v>
      </c>
      <c r="Q4" s="15" t="s">
        <v>246</v>
      </c>
      <c r="R4" s="15" t="s">
        <v>248</v>
      </c>
    </row>
    <row r="5" ht="21.55" customHeight="1" spans="1:18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22.8" customHeight="1" spans="1:18">
      <c r="A6" s="33"/>
      <c r="B6" s="33"/>
      <c r="C6" s="33"/>
      <c r="D6" s="33"/>
      <c r="E6" s="33" t="s">
        <v>136</v>
      </c>
      <c r="F6" s="32">
        <v>63.5076</v>
      </c>
      <c r="G6" s="32"/>
      <c r="H6" s="32"/>
      <c r="I6" s="32"/>
      <c r="J6" s="32"/>
      <c r="K6" s="32">
        <v>25.1316</v>
      </c>
      <c r="L6" s="32"/>
      <c r="M6" s="32"/>
      <c r="N6" s="32"/>
      <c r="O6" s="32"/>
      <c r="P6" s="32"/>
      <c r="Q6" s="32"/>
      <c r="R6" s="32">
        <v>38.376</v>
      </c>
    </row>
    <row r="7" ht="22.8" customHeight="1" spans="1:18">
      <c r="A7" s="33"/>
      <c r="B7" s="33"/>
      <c r="C7" s="33"/>
      <c r="D7" s="31" t="s">
        <v>154</v>
      </c>
      <c r="E7" s="31" t="s">
        <v>4</v>
      </c>
      <c r="F7" s="32">
        <v>63.5076</v>
      </c>
      <c r="G7" s="32"/>
      <c r="H7" s="32"/>
      <c r="I7" s="32"/>
      <c r="J7" s="32"/>
      <c r="K7" s="32">
        <v>25.1316</v>
      </c>
      <c r="L7" s="32"/>
      <c r="M7" s="32"/>
      <c r="N7" s="32"/>
      <c r="O7" s="32"/>
      <c r="P7" s="32"/>
      <c r="Q7" s="32"/>
      <c r="R7" s="32">
        <v>38.376</v>
      </c>
    </row>
    <row r="8" ht="22.8" customHeight="1" spans="1:18">
      <c r="A8" s="33"/>
      <c r="B8" s="33"/>
      <c r="C8" s="33"/>
      <c r="D8" s="36" t="s">
        <v>155</v>
      </c>
      <c r="E8" s="36" t="s">
        <v>156</v>
      </c>
      <c r="F8" s="32">
        <v>63.5076</v>
      </c>
      <c r="G8" s="32"/>
      <c r="H8" s="32"/>
      <c r="I8" s="32"/>
      <c r="J8" s="32"/>
      <c r="K8" s="32">
        <v>25.1316</v>
      </c>
      <c r="L8" s="32"/>
      <c r="M8" s="32"/>
      <c r="N8" s="32"/>
      <c r="O8" s="32"/>
      <c r="P8" s="32"/>
      <c r="Q8" s="32"/>
      <c r="R8" s="32">
        <v>38.376</v>
      </c>
    </row>
    <row r="9" ht="22.8" customHeight="1" spans="1:18">
      <c r="A9" s="39" t="s">
        <v>171</v>
      </c>
      <c r="B9" s="39" t="s">
        <v>172</v>
      </c>
      <c r="C9" s="39" t="s">
        <v>173</v>
      </c>
      <c r="D9" s="35" t="s">
        <v>193</v>
      </c>
      <c r="E9" s="24" t="s">
        <v>174</v>
      </c>
      <c r="F9" s="18">
        <v>63.5076</v>
      </c>
      <c r="G9" s="37"/>
      <c r="H9" s="37"/>
      <c r="I9" s="37"/>
      <c r="J9" s="37"/>
      <c r="K9" s="37">
        <v>25.1316</v>
      </c>
      <c r="L9" s="37"/>
      <c r="M9" s="37"/>
      <c r="N9" s="37"/>
      <c r="O9" s="37"/>
      <c r="P9" s="37"/>
      <c r="Q9" s="37"/>
      <c r="R9" s="37">
        <v>38.376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P11" sqref="P11"/>
    </sheetView>
  </sheetViews>
  <sheetFormatPr defaultColWidth="9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29"/>
      <c r="S1" s="27" t="s">
        <v>259</v>
      </c>
      <c r="T1" s="27"/>
    </row>
    <row r="2" ht="36.2" customHeight="1" spans="1:20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4.1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8" t="s">
        <v>32</v>
      </c>
      <c r="T3" s="28"/>
    </row>
    <row r="4" ht="28.45" customHeight="1" spans="1:20">
      <c r="A4" s="15" t="s">
        <v>158</v>
      </c>
      <c r="B4" s="15"/>
      <c r="C4" s="15"/>
      <c r="D4" s="15" t="s">
        <v>176</v>
      </c>
      <c r="E4" s="15" t="s">
        <v>177</v>
      </c>
      <c r="F4" s="15" t="s">
        <v>243</v>
      </c>
      <c r="G4" s="15" t="s">
        <v>180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 t="s">
        <v>183</v>
      </c>
      <c r="S4" s="15"/>
      <c r="T4" s="15"/>
    </row>
    <row r="5" ht="36.2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260</v>
      </c>
      <c r="I5" s="15" t="s">
        <v>261</v>
      </c>
      <c r="J5" s="15" t="s">
        <v>262</v>
      </c>
      <c r="K5" s="15" t="s">
        <v>263</v>
      </c>
      <c r="L5" s="15" t="s">
        <v>264</v>
      </c>
      <c r="M5" s="15" t="s">
        <v>265</v>
      </c>
      <c r="N5" s="15" t="s">
        <v>266</v>
      </c>
      <c r="O5" s="15" t="s">
        <v>267</v>
      </c>
      <c r="P5" s="15" t="s">
        <v>268</v>
      </c>
      <c r="Q5" s="15" t="s">
        <v>269</v>
      </c>
      <c r="R5" s="15" t="s">
        <v>136</v>
      </c>
      <c r="S5" s="15" t="s">
        <v>218</v>
      </c>
      <c r="T5" s="15" t="s">
        <v>226</v>
      </c>
    </row>
    <row r="6" ht="22.8" customHeight="1" spans="1:20">
      <c r="A6" s="33"/>
      <c r="B6" s="33"/>
      <c r="C6" s="33"/>
      <c r="D6" s="33"/>
      <c r="E6" s="33" t="s">
        <v>136</v>
      </c>
      <c r="F6" s="43">
        <v>13.87</v>
      </c>
      <c r="G6" s="43">
        <v>2</v>
      </c>
      <c r="H6" s="43"/>
      <c r="I6" s="43"/>
      <c r="J6" s="43"/>
      <c r="K6" s="43"/>
      <c r="L6" s="43"/>
      <c r="M6" s="43">
        <v>2</v>
      </c>
      <c r="N6" s="43">
        <v>0</v>
      </c>
      <c r="O6" s="43">
        <v>0</v>
      </c>
      <c r="P6" s="43"/>
      <c r="Q6" s="43"/>
      <c r="R6" s="43">
        <v>11.87</v>
      </c>
      <c r="S6" s="43">
        <v>11.87</v>
      </c>
      <c r="T6" s="43"/>
    </row>
    <row r="7" ht="22.8" customHeight="1" spans="1:20">
      <c r="A7" s="33"/>
      <c r="B7" s="33"/>
      <c r="C7" s="33"/>
      <c r="D7" s="31" t="s">
        <v>154</v>
      </c>
      <c r="E7" s="31" t="s">
        <v>4</v>
      </c>
      <c r="F7" s="43">
        <v>13.87</v>
      </c>
      <c r="G7" s="43">
        <v>2</v>
      </c>
      <c r="H7" s="43"/>
      <c r="I7" s="43"/>
      <c r="J7" s="43"/>
      <c r="K7" s="43"/>
      <c r="L7" s="43"/>
      <c r="M7" s="43">
        <v>2</v>
      </c>
      <c r="N7" s="43">
        <v>0</v>
      </c>
      <c r="O7" s="43">
        <v>0</v>
      </c>
      <c r="P7" s="43"/>
      <c r="Q7" s="43"/>
      <c r="R7" s="43">
        <v>11.87</v>
      </c>
      <c r="S7" s="43">
        <v>11.87</v>
      </c>
      <c r="T7" s="43"/>
    </row>
    <row r="8" ht="22.8" customHeight="1" spans="1:20">
      <c r="A8" s="33"/>
      <c r="B8" s="33"/>
      <c r="C8" s="33"/>
      <c r="D8" s="36" t="s">
        <v>155</v>
      </c>
      <c r="E8" s="36" t="s">
        <v>156</v>
      </c>
      <c r="F8" s="43">
        <v>13.87</v>
      </c>
      <c r="G8" s="43">
        <v>2</v>
      </c>
      <c r="H8" s="43"/>
      <c r="I8" s="43"/>
      <c r="J8" s="43"/>
      <c r="K8" s="43"/>
      <c r="L8" s="43"/>
      <c r="M8" s="43">
        <v>2</v>
      </c>
      <c r="N8" s="43">
        <v>0</v>
      </c>
      <c r="O8" s="43">
        <v>0</v>
      </c>
      <c r="P8" s="43"/>
      <c r="Q8" s="43"/>
      <c r="R8" s="43">
        <v>11.87</v>
      </c>
      <c r="S8" s="43">
        <v>11.87</v>
      </c>
      <c r="T8" s="43"/>
    </row>
    <row r="9" ht="22.8" customHeight="1" spans="1:20">
      <c r="A9" s="39" t="s">
        <v>171</v>
      </c>
      <c r="B9" s="39" t="s">
        <v>172</v>
      </c>
      <c r="C9" s="39" t="s">
        <v>173</v>
      </c>
      <c r="D9" s="35" t="s">
        <v>193</v>
      </c>
      <c r="E9" s="24" t="s">
        <v>174</v>
      </c>
      <c r="F9" s="18">
        <v>13.87</v>
      </c>
      <c r="G9" s="37">
        <v>2</v>
      </c>
      <c r="H9" s="37"/>
      <c r="I9" s="37"/>
      <c r="J9" s="37"/>
      <c r="K9" s="37"/>
      <c r="L9" s="37"/>
      <c r="M9" s="37">
        <v>2</v>
      </c>
      <c r="N9" s="37">
        <v>0</v>
      </c>
      <c r="O9" s="37">
        <v>0</v>
      </c>
      <c r="P9" s="37"/>
      <c r="Q9" s="37"/>
      <c r="R9" s="37">
        <v>11.87</v>
      </c>
      <c r="S9" s="37">
        <v>11.87</v>
      </c>
      <c r="T9" s="3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E1" workbookViewId="0">
      <selection activeCell="F9" sqref="F9"/>
    </sheetView>
  </sheetViews>
  <sheetFormatPr defaultColWidth="9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3.8" customHeight="1" spans="1:33">
      <c r="A1" s="29"/>
      <c r="F1" s="29"/>
      <c r="AF1" s="27" t="s">
        <v>270</v>
      </c>
      <c r="AG1" s="27"/>
    </row>
    <row r="2" ht="43.95" customHeight="1" spans="1:33">
      <c r="A2" s="13" t="s">
        <v>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ht="24.15" customHeight="1" spans="1:3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28" t="s">
        <v>32</v>
      </c>
      <c r="AG3" s="28"/>
    </row>
    <row r="4" ht="25" customHeight="1" spans="1:33">
      <c r="A4" s="15" t="s">
        <v>158</v>
      </c>
      <c r="B4" s="15"/>
      <c r="C4" s="15"/>
      <c r="D4" s="15" t="s">
        <v>176</v>
      </c>
      <c r="E4" s="15" t="s">
        <v>177</v>
      </c>
      <c r="F4" s="15" t="s">
        <v>271</v>
      </c>
      <c r="G4" s="15" t="s">
        <v>272</v>
      </c>
      <c r="H4" s="15" t="s">
        <v>273</v>
      </c>
      <c r="I4" s="15" t="s">
        <v>274</v>
      </c>
      <c r="J4" s="15" t="s">
        <v>275</v>
      </c>
      <c r="K4" s="15" t="s">
        <v>276</v>
      </c>
      <c r="L4" s="15" t="s">
        <v>277</v>
      </c>
      <c r="M4" s="15" t="s">
        <v>278</v>
      </c>
      <c r="N4" s="15" t="s">
        <v>279</v>
      </c>
      <c r="O4" s="15" t="s">
        <v>280</v>
      </c>
      <c r="P4" s="15" t="s">
        <v>281</v>
      </c>
      <c r="Q4" s="15" t="s">
        <v>266</v>
      </c>
      <c r="R4" s="15" t="s">
        <v>268</v>
      </c>
      <c r="S4" s="15" t="s">
        <v>282</v>
      </c>
      <c r="T4" s="15" t="s">
        <v>261</v>
      </c>
      <c r="U4" s="15" t="s">
        <v>262</v>
      </c>
      <c r="V4" s="15" t="s">
        <v>265</v>
      </c>
      <c r="W4" s="15" t="s">
        <v>283</v>
      </c>
      <c r="X4" s="15" t="s">
        <v>284</v>
      </c>
      <c r="Y4" s="15" t="s">
        <v>285</v>
      </c>
      <c r="Z4" s="15" t="s">
        <v>286</v>
      </c>
      <c r="AA4" s="15" t="s">
        <v>264</v>
      </c>
      <c r="AB4" s="15" t="s">
        <v>287</v>
      </c>
      <c r="AC4" s="15" t="s">
        <v>288</v>
      </c>
      <c r="AD4" s="15" t="s">
        <v>267</v>
      </c>
      <c r="AE4" s="15" t="s">
        <v>289</v>
      </c>
      <c r="AF4" s="15" t="s">
        <v>290</v>
      </c>
      <c r="AG4" s="15" t="s">
        <v>269</v>
      </c>
    </row>
    <row r="5" ht="21.55" customHeight="1" spans="1:33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ht="22.8" customHeight="1" spans="1:33">
      <c r="A6" s="34"/>
      <c r="B6" s="42"/>
      <c r="C6" s="42"/>
      <c r="D6" s="24"/>
      <c r="E6" s="24" t="s">
        <v>136</v>
      </c>
      <c r="F6" s="43">
        <v>13.87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>
        <v>0</v>
      </c>
      <c r="R6" s="43"/>
      <c r="S6" s="43"/>
      <c r="T6" s="43">
        <v>0</v>
      </c>
      <c r="U6" s="43">
        <v>0</v>
      </c>
      <c r="V6" s="43">
        <v>2</v>
      </c>
      <c r="W6" s="43"/>
      <c r="X6" s="43"/>
      <c r="Y6" s="43"/>
      <c r="Z6" s="43"/>
      <c r="AA6" s="43"/>
      <c r="AB6" s="43">
        <v>4.31</v>
      </c>
      <c r="AC6" s="43"/>
      <c r="AD6" s="43">
        <v>0</v>
      </c>
      <c r="AE6" s="43">
        <v>0.66</v>
      </c>
      <c r="AF6" s="43"/>
      <c r="AG6" s="43">
        <v>6.9</v>
      </c>
    </row>
    <row r="7" ht="22.8" customHeight="1" spans="1:33">
      <c r="A7" s="33"/>
      <c r="B7" s="33"/>
      <c r="C7" s="33"/>
      <c r="D7" s="31" t="s">
        <v>154</v>
      </c>
      <c r="E7" s="31" t="s">
        <v>4</v>
      </c>
      <c r="F7" s="43">
        <v>13.87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>
        <v>0</v>
      </c>
      <c r="R7" s="43"/>
      <c r="S7" s="43"/>
      <c r="T7" s="43">
        <v>0</v>
      </c>
      <c r="U7" s="43">
        <v>0</v>
      </c>
      <c r="V7" s="43">
        <v>2</v>
      </c>
      <c r="W7" s="43"/>
      <c r="X7" s="43"/>
      <c r="Y7" s="43"/>
      <c r="Z7" s="43"/>
      <c r="AA7" s="43"/>
      <c r="AB7" s="43">
        <v>4.31</v>
      </c>
      <c r="AC7" s="43"/>
      <c r="AD7" s="43">
        <v>0</v>
      </c>
      <c r="AE7" s="43">
        <v>0.66</v>
      </c>
      <c r="AF7" s="43"/>
      <c r="AG7" s="43">
        <v>6.9</v>
      </c>
    </row>
    <row r="8" ht="22.8" customHeight="1" spans="1:33">
      <c r="A8" s="33"/>
      <c r="B8" s="33"/>
      <c r="C8" s="33"/>
      <c r="D8" s="36" t="s">
        <v>155</v>
      </c>
      <c r="E8" s="36" t="s">
        <v>156</v>
      </c>
      <c r="F8" s="43">
        <v>13.87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>
        <v>0</v>
      </c>
      <c r="R8" s="43"/>
      <c r="S8" s="43"/>
      <c r="T8" s="43">
        <v>0</v>
      </c>
      <c r="U8" s="43">
        <v>0</v>
      </c>
      <c r="V8" s="43">
        <v>2</v>
      </c>
      <c r="W8" s="43"/>
      <c r="X8" s="43"/>
      <c r="Y8" s="43"/>
      <c r="Z8" s="43"/>
      <c r="AA8" s="43"/>
      <c r="AB8" s="43">
        <v>4.31</v>
      </c>
      <c r="AC8" s="43"/>
      <c r="AD8" s="43">
        <v>0</v>
      </c>
      <c r="AE8" s="43">
        <v>0.66</v>
      </c>
      <c r="AF8" s="43"/>
      <c r="AG8" s="43">
        <v>6.9</v>
      </c>
    </row>
    <row r="9" ht="22.8" customHeight="1" spans="1:33">
      <c r="A9" s="39" t="s">
        <v>171</v>
      </c>
      <c r="B9" s="39" t="s">
        <v>172</v>
      </c>
      <c r="C9" s="39" t="s">
        <v>173</v>
      </c>
      <c r="D9" s="35" t="s">
        <v>193</v>
      </c>
      <c r="E9" s="24" t="s">
        <v>174</v>
      </c>
      <c r="F9" s="37">
        <v>13.87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>
        <v>0</v>
      </c>
      <c r="R9" s="37"/>
      <c r="S9" s="37"/>
      <c r="T9" s="37">
        <v>0</v>
      </c>
      <c r="U9" s="37">
        <v>0</v>
      </c>
      <c r="V9" s="37">
        <v>2</v>
      </c>
      <c r="W9" s="37"/>
      <c r="X9" s="37"/>
      <c r="Y9" s="37"/>
      <c r="Z9" s="37"/>
      <c r="AA9" s="37"/>
      <c r="AB9" s="37">
        <v>4.31</v>
      </c>
      <c r="AC9" s="37"/>
      <c r="AD9" s="37">
        <v>0</v>
      </c>
      <c r="AE9" s="37">
        <v>0.66</v>
      </c>
      <c r="AF9" s="37"/>
      <c r="AG9" s="37">
        <v>6.9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7" sqref="C7:H8"/>
    </sheetView>
  </sheetViews>
  <sheetFormatPr defaultColWidth="9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29"/>
      <c r="G1" s="27" t="s">
        <v>291</v>
      </c>
      <c r="H1" s="27"/>
    </row>
    <row r="2" ht="33.6" customHeight="1" spans="1:8">
      <c r="A2" s="13" t="s">
        <v>20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8" t="s">
        <v>32</v>
      </c>
    </row>
    <row r="4" ht="23.25" customHeight="1" spans="1:8">
      <c r="A4" s="15" t="s">
        <v>292</v>
      </c>
      <c r="B4" s="15" t="s">
        <v>293</v>
      </c>
      <c r="C4" s="15" t="s">
        <v>294</v>
      </c>
      <c r="D4" s="15" t="s">
        <v>295</v>
      </c>
      <c r="E4" s="15" t="s">
        <v>296</v>
      </c>
      <c r="F4" s="15"/>
      <c r="G4" s="15"/>
      <c r="H4" s="15" t="s">
        <v>297</v>
      </c>
    </row>
    <row r="5" ht="26.05" customHeight="1" spans="1:8">
      <c r="A5" s="15"/>
      <c r="B5" s="15"/>
      <c r="C5" s="15"/>
      <c r="D5" s="15"/>
      <c r="E5" s="15" t="s">
        <v>138</v>
      </c>
      <c r="F5" s="15" t="s">
        <v>298</v>
      </c>
      <c r="G5" s="15" t="s">
        <v>299</v>
      </c>
      <c r="H5" s="15"/>
    </row>
    <row r="6" ht="22.8" customHeight="1" spans="1:8">
      <c r="A6" s="33"/>
      <c r="B6" s="33" t="s">
        <v>136</v>
      </c>
      <c r="C6" s="32">
        <v>2</v>
      </c>
      <c r="D6" s="32">
        <v>0</v>
      </c>
      <c r="E6" s="32">
        <v>0</v>
      </c>
      <c r="F6" s="32">
        <v>0</v>
      </c>
      <c r="G6" s="32">
        <v>0</v>
      </c>
      <c r="H6" s="32">
        <v>2</v>
      </c>
    </row>
    <row r="7" ht="22.8" customHeight="1" spans="1:8">
      <c r="A7" s="31" t="s">
        <v>154</v>
      </c>
      <c r="B7" s="31" t="s">
        <v>4</v>
      </c>
      <c r="C7" s="32">
        <v>2</v>
      </c>
      <c r="D7" s="32">
        <v>0</v>
      </c>
      <c r="E7" s="32">
        <v>0</v>
      </c>
      <c r="F7" s="32">
        <v>0</v>
      </c>
      <c r="G7" s="32">
        <v>0</v>
      </c>
      <c r="H7" s="32">
        <v>2</v>
      </c>
    </row>
    <row r="8" ht="22.8" customHeight="1" spans="1:8">
      <c r="A8" s="35" t="s">
        <v>155</v>
      </c>
      <c r="B8" s="35" t="s">
        <v>156</v>
      </c>
      <c r="C8" s="32">
        <v>2</v>
      </c>
      <c r="D8" s="32">
        <v>0</v>
      </c>
      <c r="E8" s="32">
        <v>0</v>
      </c>
      <c r="F8" s="32">
        <v>0</v>
      </c>
      <c r="G8" s="32">
        <v>0</v>
      </c>
      <c r="H8" s="32">
        <v>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9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29"/>
      <c r="G1" s="27" t="s">
        <v>300</v>
      </c>
      <c r="H1" s="27"/>
    </row>
    <row r="2" ht="38.8" customHeight="1" spans="1:8">
      <c r="A2" s="13" t="s">
        <v>21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8" t="s">
        <v>32</v>
      </c>
    </row>
    <row r="4" ht="23.25" customHeight="1" spans="1:8">
      <c r="A4" s="15" t="s">
        <v>159</v>
      </c>
      <c r="B4" s="15" t="s">
        <v>160</v>
      </c>
      <c r="C4" s="15" t="s">
        <v>136</v>
      </c>
      <c r="D4" s="15" t="s">
        <v>301</v>
      </c>
      <c r="E4" s="15"/>
      <c r="F4" s="15"/>
      <c r="G4" s="15"/>
      <c r="H4" s="15" t="s">
        <v>162</v>
      </c>
    </row>
    <row r="5" ht="19.8" customHeight="1" spans="1:8">
      <c r="A5" s="15"/>
      <c r="B5" s="15"/>
      <c r="C5" s="15"/>
      <c r="D5" s="15" t="s">
        <v>138</v>
      </c>
      <c r="E5" s="15" t="s">
        <v>302</v>
      </c>
      <c r="F5" s="15"/>
      <c r="G5" s="15" t="s">
        <v>303</v>
      </c>
      <c r="H5" s="15"/>
    </row>
    <row r="6" ht="27.6" customHeight="1" spans="1:8">
      <c r="A6" s="15"/>
      <c r="B6" s="15"/>
      <c r="C6" s="15"/>
      <c r="D6" s="15"/>
      <c r="E6" s="15" t="s">
        <v>196</v>
      </c>
      <c r="F6" s="15" t="s">
        <v>187</v>
      </c>
      <c r="G6" s="15"/>
      <c r="H6" s="15"/>
    </row>
    <row r="7" ht="22.8" customHeight="1" spans="1:8">
      <c r="A7" s="33"/>
      <c r="B7" s="34" t="s">
        <v>136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6"/>
      <c r="B9" s="36"/>
      <c r="C9" s="32"/>
      <c r="D9" s="32"/>
      <c r="E9" s="32"/>
      <c r="F9" s="32"/>
      <c r="G9" s="32"/>
      <c r="H9" s="32"/>
    </row>
    <row r="10" ht="22.8" customHeight="1" spans="1:8">
      <c r="A10" s="36"/>
      <c r="B10" s="36"/>
      <c r="C10" s="32"/>
      <c r="D10" s="32"/>
      <c r="E10" s="32"/>
      <c r="F10" s="32"/>
      <c r="G10" s="32"/>
      <c r="H10" s="32"/>
    </row>
    <row r="11" ht="22.8" customHeight="1" spans="1:8">
      <c r="A11" s="36"/>
      <c r="B11" s="36"/>
      <c r="C11" s="32"/>
      <c r="D11" s="32"/>
      <c r="E11" s="32"/>
      <c r="F11" s="32"/>
      <c r="G11" s="32"/>
      <c r="H11" s="32"/>
    </row>
    <row r="12" ht="22.8" customHeight="1" spans="1:8">
      <c r="A12" s="35"/>
      <c r="B12" s="35"/>
      <c r="C12" s="18"/>
      <c r="D12" s="18"/>
      <c r="E12" s="37"/>
      <c r="F12" s="37"/>
      <c r="G12" s="37"/>
      <c r="H12" s="37"/>
    </row>
    <row r="13" spans="1:1">
      <c r="A13" t="s">
        <v>304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9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29"/>
      <c r="S1" s="27" t="s">
        <v>305</v>
      </c>
      <c r="T1" s="27"/>
    </row>
    <row r="2" ht="47.4" customHeight="1" spans="1:17">
      <c r="A2" s="13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ht="24.1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8" t="s">
        <v>32</v>
      </c>
      <c r="T3" s="28"/>
    </row>
    <row r="4" ht="27.6" customHeight="1" spans="1:20">
      <c r="A4" s="15" t="s">
        <v>158</v>
      </c>
      <c r="B4" s="15"/>
      <c r="C4" s="15"/>
      <c r="D4" s="15" t="s">
        <v>176</v>
      </c>
      <c r="E4" s="15" t="s">
        <v>177</v>
      </c>
      <c r="F4" s="15" t="s">
        <v>178</v>
      </c>
      <c r="G4" s="15" t="s">
        <v>179</v>
      </c>
      <c r="H4" s="15" t="s">
        <v>180</v>
      </c>
      <c r="I4" s="15" t="s">
        <v>181</v>
      </c>
      <c r="J4" s="15" t="s">
        <v>182</v>
      </c>
      <c r="K4" s="15" t="s">
        <v>183</v>
      </c>
      <c r="L4" s="15" t="s">
        <v>184</v>
      </c>
      <c r="M4" s="15" t="s">
        <v>185</v>
      </c>
      <c r="N4" s="15" t="s">
        <v>186</v>
      </c>
      <c r="O4" s="15" t="s">
        <v>187</v>
      </c>
      <c r="P4" s="15" t="s">
        <v>188</v>
      </c>
      <c r="Q4" s="15" t="s">
        <v>189</v>
      </c>
      <c r="R4" s="15" t="s">
        <v>190</v>
      </c>
      <c r="S4" s="15" t="s">
        <v>191</v>
      </c>
      <c r="T4" s="15" t="s">
        <v>192</v>
      </c>
    </row>
    <row r="5" ht="19.8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ht="22.8" customHeight="1" spans="1:20">
      <c r="A6" s="33"/>
      <c r="B6" s="33"/>
      <c r="C6" s="33"/>
      <c r="D6" s="33"/>
      <c r="E6" s="33" t="s">
        <v>136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8" customHeight="1" spans="1:20">
      <c r="A8" s="38"/>
      <c r="B8" s="38"/>
      <c r="C8" s="38"/>
      <c r="D8" s="36"/>
      <c r="E8" s="36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8" customHeight="1" spans="1:20">
      <c r="A9" s="39"/>
      <c r="B9" s="39"/>
      <c r="C9" s="39"/>
      <c r="D9" s="35"/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spans="1:1">
      <c r="A10" t="s">
        <v>304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14" sqref="E14"/>
    </sheetView>
  </sheetViews>
  <sheetFormatPr defaultColWidth="9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29"/>
      <c r="S1" s="27" t="s">
        <v>306</v>
      </c>
      <c r="T1" s="27"/>
    </row>
    <row r="2" ht="47.4" customHeight="1" spans="1:20">
      <c r="A2" s="13" t="s">
        <v>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1.5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8" t="s">
        <v>32</v>
      </c>
      <c r="T3" s="28"/>
    </row>
    <row r="4" ht="29.3" customHeight="1" spans="1:20">
      <c r="A4" s="15" t="s">
        <v>158</v>
      </c>
      <c r="B4" s="15"/>
      <c r="C4" s="15"/>
      <c r="D4" s="15" t="s">
        <v>176</v>
      </c>
      <c r="E4" s="15" t="s">
        <v>177</v>
      </c>
      <c r="F4" s="15" t="s">
        <v>195</v>
      </c>
      <c r="G4" s="15" t="s">
        <v>161</v>
      </c>
      <c r="H4" s="15"/>
      <c r="I4" s="15"/>
      <c r="J4" s="15"/>
      <c r="K4" s="15" t="s">
        <v>162</v>
      </c>
      <c r="L4" s="15"/>
      <c r="M4" s="15"/>
      <c r="N4" s="15"/>
      <c r="O4" s="15"/>
      <c r="P4" s="15"/>
      <c r="Q4" s="15"/>
      <c r="R4" s="15"/>
      <c r="S4" s="15"/>
      <c r="T4" s="15"/>
    </row>
    <row r="5" ht="50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196</v>
      </c>
      <c r="I5" s="15" t="s">
        <v>197</v>
      </c>
      <c r="J5" s="15" t="s">
        <v>187</v>
      </c>
      <c r="K5" s="15" t="s">
        <v>136</v>
      </c>
      <c r="L5" s="15" t="s">
        <v>199</v>
      </c>
      <c r="M5" s="15" t="s">
        <v>200</v>
      </c>
      <c r="N5" s="15" t="s">
        <v>189</v>
      </c>
      <c r="O5" s="15" t="s">
        <v>201</v>
      </c>
      <c r="P5" s="15" t="s">
        <v>202</v>
      </c>
      <c r="Q5" s="15" t="s">
        <v>203</v>
      </c>
      <c r="R5" s="15" t="s">
        <v>185</v>
      </c>
      <c r="S5" s="15" t="s">
        <v>188</v>
      </c>
      <c r="T5" s="15" t="s">
        <v>192</v>
      </c>
    </row>
    <row r="6" ht="22.8" customHeight="1" spans="1:20">
      <c r="A6" s="33"/>
      <c r="B6" s="33"/>
      <c r="C6" s="33"/>
      <c r="D6" s="33"/>
      <c r="E6" s="33" t="s">
        <v>136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8" customHeight="1" spans="1:20">
      <c r="A8" s="38"/>
      <c r="B8" s="38"/>
      <c r="C8" s="38"/>
      <c r="D8" s="36"/>
      <c r="E8" s="36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8" customHeight="1" spans="1:20">
      <c r="A9" s="39"/>
      <c r="B9" s="39"/>
      <c r="C9" s="39"/>
      <c r="D9" s="35"/>
      <c r="E9" s="40"/>
      <c r="F9" s="37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1">
      <c r="A10" t="s">
        <v>304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1" workbookViewId="0">
      <selection activeCell="C24" sqref="C24"/>
    </sheetView>
  </sheetViews>
  <sheetFormatPr defaultColWidth="9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55" customHeight="1" spans="1:3">
      <c r="A1" s="29"/>
      <c r="B1" s="30" t="s">
        <v>5</v>
      </c>
      <c r="C1" s="30"/>
    </row>
    <row r="2" ht="25" customHeight="1" spans="2:3">
      <c r="B2" s="30"/>
      <c r="C2" s="30"/>
    </row>
    <row r="3" ht="31.05" customHeight="1" spans="2:3">
      <c r="B3" s="74" t="s">
        <v>6</v>
      </c>
      <c r="C3" s="74"/>
    </row>
    <row r="4" ht="32.55" customHeight="1" spans="2:3">
      <c r="B4" s="75">
        <v>1</v>
      </c>
      <c r="C4" s="76" t="s">
        <v>7</v>
      </c>
    </row>
    <row r="5" ht="32.55" customHeight="1" spans="2:3">
      <c r="B5" s="75">
        <v>2</v>
      </c>
      <c r="C5" s="77" t="s">
        <v>8</v>
      </c>
    </row>
    <row r="6" ht="32.55" customHeight="1" spans="2:3">
      <c r="B6" s="75">
        <v>3</v>
      </c>
      <c r="C6" s="76" t="s">
        <v>9</v>
      </c>
    </row>
    <row r="7" ht="32.55" customHeight="1" spans="2:3">
      <c r="B7" s="75">
        <v>4</v>
      </c>
      <c r="C7" s="76" t="s">
        <v>10</v>
      </c>
    </row>
    <row r="8" ht="32.55" customHeight="1" spans="2:3">
      <c r="B8" s="75">
        <v>5</v>
      </c>
      <c r="C8" s="76" t="s">
        <v>11</v>
      </c>
    </row>
    <row r="9" ht="32.55" customHeight="1" spans="2:3">
      <c r="B9" s="75">
        <v>6</v>
      </c>
      <c r="C9" s="76" t="s">
        <v>12</v>
      </c>
    </row>
    <row r="10" ht="32.55" customHeight="1" spans="2:3">
      <c r="B10" s="75">
        <v>7</v>
      </c>
      <c r="C10" s="76" t="s">
        <v>13</v>
      </c>
    </row>
    <row r="11" ht="32.55" customHeight="1" spans="2:3">
      <c r="B11" s="75">
        <v>8</v>
      </c>
      <c r="C11" s="76" t="s">
        <v>14</v>
      </c>
    </row>
    <row r="12" ht="32.55" customHeight="1" spans="2:3">
      <c r="B12" s="75">
        <v>9</v>
      </c>
      <c r="C12" s="76" t="s">
        <v>15</v>
      </c>
    </row>
    <row r="13" ht="32.55" customHeight="1" spans="2:3">
      <c r="B13" s="75">
        <v>10</v>
      </c>
      <c r="C13" s="76" t="s">
        <v>16</v>
      </c>
    </row>
    <row r="14" ht="32.55" customHeight="1" spans="2:3">
      <c r="B14" s="75">
        <v>11</v>
      </c>
      <c r="C14" s="76" t="s">
        <v>17</v>
      </c>
    </row>
    <row r="15" ht="32.55" customHeight="1" spans="2:3">
      <c r="B15" s="75">
        <v>12</v>
      </c>
      <c r="C15" s="76" t="s">
        <v>18</v>
      </c>
    </row>
    <row r="16" ht="32.55" customHeight="1" spans="2:3">
      <c r="B16" s="75">
        <v>13</v>
      </c>
      <c r="C16" s="76" t="s">
        <v>19</v>
      </c>
    </row>
    <row r="17" ht="32.55" customHeight="1" spans="2:3">
      <c r="B17" s="75">
        <v>14</v>
      </c>
      <c r="C17" s="76" t="s">
        <v>20</v>
      </c>
    </row>
    <row r="18" ht="32.55" customHeight="1" spans="2:3">
      <c r="B18" s="75">
        <v>15</v>
      </c>
      <c r="C18" s="76" t="s">
        <v>21</v>
      </c>
    </row>
    <row r="19" ht="32.55" customHeight="1" spans="2:3">
      <c r="B19" s="75">
        <v>16</v>
      </c>
      <c r="C19" s="76" t="s">
        <v>22</v>
      </c>
    </row>
    <row r="20" ht="32.55" customHeight="1" spans="2:3">
      <c r="B20" s="75">
        <v>17</v>
      </c>
      <c r="C20" s="76" t="s">
        <v>23</v>
      </c>
    </row>
    <row r="21" ht="32.55" customHeight="1" spans="2:3">
      <c r="B21" s="75">
        <v>18</v>
      </c>
      <c r="C21" s="76" t="s">
        <v>24</v>
      </c>
    </row>
    <row r="22" ht="32.55" customHeight="1" spans="2:3">
      <c r="B22" s="75">
        <v>19</v>
      </c>
      <c r="C22" s="76" t="s">
        <v>25</v>
      </c>
    </row>
    <row r="23" ht="32.55" customHeight="1" spans="2:3">
      <c r="B23" s="75">
        <v>20</v>
      </c>
      <c r="C23" s="76" t="s">
        <v>26</v>
      </c>
    </row>
    <row r="24" ht="32.55" customHeight="1" spans="2:3">
      <c r="B24" s="75">
        <v>21</v>
      </c>
      <c r="C24" s="76" t="s">
        <v>27</v>
      </c>
    </row>
    <row r="25" ht="32.55" customHeight="1" spans="2:3">
      <c r="B25" s="75">
        <v>22</v>
      </c>
      <c r="C25" s="76" t="s">
        <v>28</v>
      </c>
    </row>
    <row r="26" ht="32" customHeight="1" spans="2:3">
      <c r="B26" s="75">
        <v>23</v>
      </c>
      <c r="C26" s="76" t="s">
        <v>29</v>
      </c>
    </row>
  </sheetData>
  <mergeCells count="2">
    <mergeCell ref="B3:C3"/>
    <mergeCell ref="B1:C2"/>
  </mergeCells>
  <pageMargins left="0.0777680514834997" right="0.0777680514834997" top="0.0777680514834997" bottom="0.0777680514834997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9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29"/>
      <c r="H1" s="27" t="s">
        <v>307</v>
      </c>
    </row>
    <row r="2" ht="38.8" customHeight="1" spans="1:8">
      <c r="A2" s="13" t="s">
        <v>308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8" t="s">
        <v>32</v>
      </c>
    </row>
    <row r="4" ht="19.8" customHeight="1" spans="1:8">
      <c r="A4" s="15" t="s">
        <v>159</v>
      </c>
      <c r="B4" s="15" t="s">
        <v>160</v>
      </c>
      <c r="C4" s="15" t="s">
        <v>136</v>
      </c>
      <c r="D4" s="15" t="s">
        <v>309</v>
      </c>
      <c r="E4" s="15"/>
      <c r="F4" s="15"/>
      <c r="G4" s="15"/>
      <c r="H4" s="15" t="s">
        <v>162</v>
      </c>
    </row>
    <row r="5" ht="23.25" customHeight="1" spans="1:8">
      <c r="A5" s="15"/>
      <c r="B5" s="15"/>
      <c r="C5" s="15"/>
      <c r="D5" s="15" t="s">
        <v>138</v>
      </c>
      <c r="E5" s="15" t="s">
        <v>302</v>
      </c>
      <c r="F5" s="15"/>
      <c r="G5" s="15" t="s">
        <v>303</v>
      </c>
      <c r="H5" s="15"/>
    </row>
    <row r="6" ht="23.25" customHeight="1" spans="1:8">
      <c r="A6" s="15"/>
      <c r="B6" s="15"/>
      <c r="C6" s="15"/>
      <c r="D6" s="15"/>
      <c r="E6" s="15" t="s">
        <v>196</v>
      </c>
      <c r="F6" s="15" t="s">
        <v>187</v>
      </c>
      <c r="G6" s="15"/>
      <c r="H6" s="15"/>
    </row>
    <row r="7" ht="22.8" customHeight="1" spans="1:8">
      <c r="A7" s="33"/>
      <c r="B7" s="34" t="s">
        <v>136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6"/>
      <c r="B9" s="36"/>
      <c r="C9" s="32"/>
      <c r="D9" s="32"/>
      <c r="E9" s="32"/>
      <c r="F9" s="32"/>
      <c r="G9" s="32"/>
      <c r="H9" s="32"/>
    </row>
    <row r="10" ht="22.8" customHeight="1" spans="1:8">
      <c r="A10" s="36"/>
      <c r="B10" s="36"/>
      <c r="C10" s="32"/>
      <c r="D10" s="32"/>
      <c r="E10" s="32"/>
      <c r="F10" s="32"/>
      <c r="G10" s="32"/>
      <c r="H10" s="32"/>
    </row>
    <row r="11" ht="22.8" customHeight="1" spans="1:8">
      <c r="A11" s="36"/>
      <c r="B11" s="36"/>
      <c r="C11" s="32"/>
      <c r="D11" s="32"/>
      <c r="E11" s="32"/>
      <c r="F11" s="32"/>
      <c r="G11" s="32"/>
      <c r="H11" s="32"/>
    </row>
    <row r="12" ht="22.8" customHeight="1" spans="1:8">
      <c r="A12" s="35"/>
      <c r="B12" s="35"/>
      <c r="C12" s="18"/>
      <c r="D12" s="18"/>
      <c r="E12" s="37"/>
      <c r="F12" s="37"/>
      <c r="G12" s="37"/>
      <c r="H12" s="37"/>
    </row>
    <row r="13" spans="1:1">
      <c r="A13" t="s">
        <v>310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3" sqref="C13"/>
    </sheetView>
  </sheetViews>
  <sheetFormatPr defaultColWidth="9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29"/>
      <c r="H1" s="27" t="s">
        <v>311</v>
      </c>
    </row>
    <row r="2" ht="38.8" customHeight="1" spans="1:8">
      <c r="A2" s="13" t="s">
        <v>25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8" t="s">
        <v>32</v>
      </c>
    </row>
    <row r="4" ht="20.7" customHeight="1" spans="1:8">
      <c r="A4" s="15" t="s">
        <v>159</v>
      </c>
      <c r="B4" s="15" t="s">
        <v>160</v>
      </c>
      <c r="C4" s="15" t="s">
        <v>136</v>
      </c>
      <c r="D4" s="15" t="s">
        <v>312</v>
      </c>
      <c r="E4" s="15"/>
      <c r="F4" s="15"/>
      <c r="G4" s="15"/>
      <c r="H4" s="15" t="s">
        <v>162</v>
      </c>
    </row>
    <row r="5" ht="18.95" customHeight="1" spans="1:8">
      <c r="A5" s="15"/>
      <c r="B5" s="15"/>
      <c r="C5" s="15"/>
      <c r="D5" s="15" t="s">
        <v>138</v>
      </c>
      <c r="E5" s="15" t="s">
        <v>302</v>
      </c>
      <c r="F5" s="15"/>
      <c r="G5" s="15" t="s">
        <v>303</v>
      </c>
      <c r="H5" s="15"/>
    </row>
    <row r="6" ht="24.15" customHeight="1" spans="1:8">
      <c r="A6" s="15"/>
      <c r="B6" s="15"/>
      <c r="C6" s="15"/>
      <c r="D6" s="15"/>
      <c r="E6" s="15" t="s">
        <v>196</v>
      </c>
      <c r="F6" s="15" t="s">
        <v>187</v>
      </c>
      <c r="G6" s="15"/>
      <c r="H6" s="15"/>
    </row>
    <row r="7" ht="22.8" customHeight="1" spans="1:8">
      <c r="A7" s="33"/>
      <c r="B7" s="34" t="s">
        <v>136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6"/>
      <c r="B9" s="36"/>
      <c r="C9" s="32"/>
      <c r="D9" s="32"/>
      <c r="E9" s="32"/>
      <c r="F9" s="32"/>
      <c r="G9" s="32"/>
      <c r="H9" s="32"/>
    </row>
    <row r="10" ht="22.8" customHeight="1" spans="1:8">
      <c r="A10" s="36"/>
      <c r="B10" s="36"/>
      <c r="C10" s="32"/>
      <c r="D10" s="32"/>
      <c r="E10" s="32"/>
      <c r="F10" s="32"/>
      <c r="G10" s="32"/>
      <c r="H10" s="32"/>
    </row>
    <row r="11" ht="22.8" customHeight="1" spans="1:8">
      <c r="A11" s="36"/>
      <c r="B11" s="36"/>
      <c r="C11" s="32"/>
      <c r="D11" s="32"/>
      <c r="E11" s="32"/>
      <c r="F11" s="32"/>
      <c r="G11" s="32"/>
      <c r="H11" s="32"/>
    </row>
    <row r="12" ht="22.8" customHeight="1" spans="1:8">
      <c r="A12" s="35"/>
      <c r="B12" s="35"/>
      <c r="C12" s="18"/>
      <c r="D12" s="18"/>
      <c r="E12" s="37"/>
      <c r="F12" s="37"/>
      <c r="G12" s="37"/>
      <c r="H12" s="37"/>
    </row>
    <row r="13" spans="1:1">
      <c r="A13" t="s">
        <v>313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1" sqref="A1"/>
    </sheetView>
  </sheetViews>
  <sheetFormatPr defaultColWidth="9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29"/>
      <c r="M1" s="27" t="s">
        <v>314</v>
      </c>
      <c r="N1" s="27"/>
    </row>
    <row r="2" ht="45.7" customHeight="1" spans="1:14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18.1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28" t="s">
        <v>32</v>
      </c>
      <c r="N3" s="28"/>
    </row>
    <row r="4" ht="26.05" customHeight="1" spans="1:14">
      <c r="A4" s="15" t="s">
        <v>176</v>
      </c>
      <c r="B4" s="15" t="s">
        <v>315</v>
      </c>
      <c r="C4" s="15" t="s">
        <v>316</v>
      </c>
      <c r="D4" s="15"/>
      <c r="E4" s="15"/>
      <c r="F4" s="15"/>
      <c r="G4" s="15"/>
      <c r="H4" s="15"/>
      <c r="I4" s="15"/>
      <c r="J4" s="15"/>
      <c r="K4" s="15"/>
      <c r="L4" s="15"/>
      <c r="M4" s="15" t="s">
        <v>317</v>
      </c>
      <c r="N4" s="15"/>
    </row>
    <row r="5" ht="31.9" customHeight="1" spans="1:14">
      <c r="A5" s="15"/>
      <c r="B5" s="15"/>
      <c r="C5" s="15" t="s">
        <v>318</v>
      </c>
      <c r="D5" s="15" t="s">
        <v>139</v>
      </c>
      <c r="E5" s="15"/>
      <c r="F5" s="15"/>
      <c r="G5" s="15"/>
      <c r="H5" s="15"/>
      <c r="I5" s="15"/>
      <c r="J5" s="15" t="s">
        <v>319</v>
      </c>
      <c r="K5" s="15" t="s">
        <v>141</v>
      </c>
      <c r="L5" s="15" t="s">
        <v>142</v>
      </c>
      <c r="M5" s="15" t="s">
        <v>320</v>
      </c>
      <c r="N5" s="15" t="s">
        <v>321</v>
      </c>
    </row>
    <row r="6" ht="44.85" customHeight="1" spans="1:14">
      <c r="A6" s="15"/>
      <c r="B6" s="15"/>
      <c r="C6" s="15"/>
      <c r="D6" s="15" t="s">
        <v>322</v>
      </c>
      <c r="E6" s="15" t="s">
        <v>323</v>
      </c>
      <c r="F6" s="15" t="s">
        <v>324</v>
      </c>
      <c r="G6" s="15" t="s">
        <v>325</v>
      </c>
      <c r="H6" s="15" t="s">
        <v>326</v>
      </c>
      <c r="I6" s="15" t="s">
        <v>327</v>
      </c>
      <c r="J6" s="15"/>
      <c r="K6" s="15"/>
      <c r="L6" s="15"/>
      <c r="M6" s="15"/>
      <c r="N6" s="15"/>
    </row>
    <row r="7" ht="22.8" customHeight="1" spans="1:14">
      <c r="A7" s="33"/>
      <c r="B7" s="34" t="s">
        <v>136</v>
      </c>
      <c r="C7" s="32">
        <v>13</v>
      </c>
      <c r="D7" s="32">
        <v>13</v>
      </c>
      <c r="E7" s="32"/>
      <c r="F7" s="32"/>
      <c r="G7" s="32"/>
      <c r="H7" s="32"/>
      <c r="I7" s="32"/>
      <c r="J7" s="32"/>
      <c r="K7" s="32"/>
      <c r="L7" s="32"/>
      <c r="M7" s="32">
        <v>13</v>
      </c>
      <c r="N7" s="33"/>
    </row>
    <row r="8" ht="22.8" customHeight="1" spans="1:14">
      <c r="A8" s="31" t="s">
        <v>154</v>
      </c>
      <c r="B8" s="31" t="s">
        <v>4</v>
      </c>
      <c r="C8" s="32">
        <v>13</v>
      </c>
      <c r="D8" s="32">
        <v>13</v>
      </c>
      <c r="E8" s="32"/>
      <c r="F8" s="32"/>
      <c r="G8" s="32"/>
      <c r="H8" s="32"/>
      <c r="I8" s="32"/>
      <c r="J8" s="32"/>
      <c r="K8" s="32"/>
      <c r="L8" s="32"/>
      <c r="M8" s="32">
        <v>13</v>
      </c>
      <c r="N8" s="33"/>
    </row>
    <row r="9" ht="22.8" customHeight="1" spans="1:14">
      <c r="A9" s="35" t="s">
        <v>328</v>
      </c>
      <c r="B9" s="35" t="s">
        <v>329</v>
      </c>
      <c r="C9" s="18">
        <v>13</v>
      </c>
      <c r="D9" s="18">
        <v>13</v>
      </c>
      <c r="E9" s="18"/>
      <c r="F9" s="18"/>
      <c r="G9" s="18"/>
      <c r="H9" s="18"/>
      <c r="I9" s="18"/>
      <c r="J9" s="18"/>
      <c r="K9" s="18"/>
      <c r="L9" s="18"/>
      <c r="M9" s="18">
        <v>13</v>
      </c>
      <c r="N9" s="2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opLeftCell="A4" workbookViewId="0">
      <selection activeCell="C6" sqref="C6"/>
    </sheetView>
  </sheetViews>
  <sheetFormatPr defaultColWidth="9" defaultRowHeight="13.5"/>
  <cols>
    <col min="1" max="1" width="6.75" customWidth="1"/>
    <col min="2" max="2" width="16.625" customWidth="1"/>
    <col min="3" max="3" width="8.5" customWidth="1"/>
    <col min="4" max="4" width="12.25" customWidth="1"/>
    <col min="5" max="5" width="8.375" customWidth="1"/>
    <col min="6" max="6" width="9" customWidth="1"/>
    <col min="7" max="7" width="8.3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7" t="s">
        <v>330</v>
      </c>
    </row>
    <row r="2" ht="37.95" customHeight="1" spans="1:13">
      <c r="A2" s="29"/>
      <c r="B2" s="29"/>
      <c r="C2" s="30" t="s">
        <v>331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21.55" customHeight="1" spans="1:1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28" t="s">
        <v>32</v>
      </c>
      <c r="M3" s="28"/>
    </row>
    <row r="4" ht="33.6" customHeight="1" spans="1:13">
      <c r="A4" s="15" t="s">
        <v>176</v>
      </c>
      <c r="B4" s="15" t="s">
        <v>332</v>
      </c>
      <c r="C4" s="15" t="s">
        <v>333</v>
      </c>
      <c r="D4" s="15" t="s">
        <v>334</v>
      </c>
      <c r="E4" s="15" t="s">
        <v>335</v>
      </c>
      <c r="F4" s="15"/>
      <c r="G4" s="15"/>
      <c r="H4" s="15"/>
      <c r="I4" s="15"/>
      <c r="J4" s="15"/>
      <c r="K4" s="15"/>
      <c r="L4" s="15"/>
      <c r="M4" s="15"/>
    </row>
    <row r="5" ht="36.2" customHeight="1" spans="1:13">
      <c r="A5" s="15"/>
      <c r="B5" s="15"/>
      <c r="C5" s="15"/>
      <c r="D5" s="15"/>
      <c r="E5" s="15" t="s">
        <v>336</v>
      </c>
      <c r="F5" s="15" t="s">
        <v>337</v>
      </c>
      <c r="G5" s="15" t="s">
        <v>338</v>
      </c>
      <c r="H5" s="15" t="s">
        <v>339</v>
      </c>
      <c r="I5" s="15" t="s">
        <v>340</v>
      </c>
      <c r="J5" s="15" t="s">
        <v>341</v>
      </c>
      <c r="K5" s="15" t="s">
        <v>342</v>
      </c>
      <c r="L5" s="15" t="s">
        <v>343</v>
      </c>
      <c r="M5" s="15" t="s">
        <v>344</v>
      </c>
    </row>
    <row r="6" ht="28.45" customHeight="1" spans="1:13">
      <c r="A6" s="31" t="s">
        <v>2</v>
      </c>
      <c r="B6" s="31" t="s">
        <v>4</v>
      </c>
      <c r="C6" s="32">
        <v>13</v>
      </c>
      <c r="D6" s="33"/>
      <c r="E6" s="34"/>
      <c r="F6" s="34"/>
      <c r="G6" s="34"/>
      <c r="H6" s="34"/>
      <c r="I6" s="34"/>
      <c r="J6" s="34"/>
      <c r="K6" s="34"/>
      <c r="L6" s="33"/>
      <c r="M6" s="33"/>
    </row>
    <row r="7" ht="43.1" customHeight="1" spans="1:13">
      <c r="A7" s="24" t="s">
        <v>155</v>
      </c>
      <c r="B7" s="24" t="s">
        <v>345</v>
      </c>
      <c r="C7" s="17">
        <v>13</v>
      </c>
      <c r="D7" s="16" t="s">
        <v>346</v>
      </c>
      <c r="E7" s="34" t="s">
        <v>347</v>
      </c>
      <c r="F7" s="16" t="s">
        <v>348</v>
      </c>
      <c r="G7" s="16"/>
      <c r="H7" s="16"/>
      <c r="I7" s="16" t="s">
        <v>349</v>
      </c>
      <c r="J7" s="16" t="s">
        <v>350</v>
      </c>
      <c r="K7" s="16"/>
      <c r="L7" s="24"/>
      <c r="M7" s="24"/>
    </row>
    <row r="8" ht="43.1" customHeight="1" spans="1:13">
      <c r="A8" s="24"/>
      <c r="B8" s="24"/>
      <c r="C8" s="17"/>
      <c r="D8" s="16"/>
      <c r="E8" s="34"/>
      <c r="F8" s="16" t="s">
        <v>351</v>
      </c>
      <c r="G8" s="16"/>
      <c r="H8" s="16"/>
      <c r="I8" s="16" t="s">
        <v>349</v>
      </c>
      <c r="J8" s="16" t="s">
        <v>350</v>
      </c>
      <c r="K8" s="16"/>
      <c r="L8" s="24"/>
      <c r="M8" s="24"/>
    </row>
    <row r="9" ht="43.1" customHeight="1" spans="1:13">
      <c r="A9" s="24"/>
      <c r="B9" s="24"/>
      <c r="C9" s="17"/>
      <c r="D9" s="16"/>
      <c r="E9" s="34"/>
      <c r="F9" s="16" t="s">
        <v>352</v>
      </c>
      <c r="G9" s="16"/>
      <c r="H9" s="16"/>
      <c r="I9" s="16" t="s">
        <v>349</v>
      </c>
      <c r="J9" s="16" t="s">
        <v>350</v>
      </c>
      <c r="K9" s="16"/>
      <c r="L9" s="24"/>
      <c r="M9" s="24"/>
    </row>
    <row r="10" ht="43.1" customHeight="1" spans="1:13">
      <c r="A10" s="24"/>
      <c r="B10" s="24"/>
      <c r="C10" s="17"/>
      <c r="D10" s="16"/>
      <c r="E10" s="34" t="s">
        <v>353</v>
      </c>
      <c r="F10" s="16" t="s">
        <v>354</v>
      </c>
      <c r="G10" s="16" t="s">
        <v>355</v>
      </c>
      <c r="H10" s="16" t="s">
        <v>356</v>
      </c>
      <c r="I10" s="16" t="s">
        <v>357</v>
      </c>
      <c r="J10" s="16" t="s">
        <v>358</v>
      </c>
      <c r="K10" s="16" t="s">
        <v>359</v>
      </c>
      <c r="L10" s="24"/>
      <c r="M10" s="24"/>
    </row>
    <row r="11" ht="43.1" customHeight="1" spans="1:13">
      <c r="A11" s="24"/>
      <c r="B11" s="24"/>
      <c r="C11" s="17"/>
      <c r="D11" s="16"/>
      <c r="E11" s="34"/>
      <c r="F11" s="16" t="s">
        <v>360</v>
      </c>
      <c r="G11" s="16"/>
      <c r="H11" s="16"/>
      <c r="I11" s="16" t="s">
        <v>349</v>
      </c>
      <c r="J11" s="16" t="s">
        <v>350</v>
      </c>
      <c r="K11" s="16"/>
      <c r="L11" s="24"/>
      <c r="M11" s="24"/>
    </row>
    <row r="12" ht="43.1" customHeight="1" spans="1:13">
      <c r="A12" s="24"/>
      <c r="B12" s="24"/>
      <c r="C12" s="17"/>
      <c r="D12" s="16"/>
      <c r="E12" s="34"/>
      <c r="F12" s="16" t="s">
        <v>361</v>
      </c>
      <c r="G12" s="16"/>
      <c r="H12" s="16"/>
      <c r="I12" s="16" t="s">
        <v>349</v>
      </c>
      <c r="J12" s="16" t="s">
        <v>350</v>
      </c>
      <c r="K12" s="16"/>
      <c r="L12" s="24"/>
      <c r="M12" s="24"/>
    </row>
    <row r="13" ht="43.1" customHeight="1" spans="1:13">
      <c r="A13" s="24"/>
      <c r="B13" s="24"/>
      <c r="C13" s="17"/>
      <c r="D13" s="16"/>
      <c r="E13" s="34" t="s">
        <v>362</v>
      </c>
      <c r="F13" s="16" t="s">
        <v>363</v>
      </c>
      <c r="G13" s="16"/>
      <c r="H13" s="16"/>
      <c r="I13" s="16" t="s">
        <v>349</v>
      </c>
      <c r="J13" s="16" t="s">
        <v>350</v>
      </c>
      <c r="K13" s="16"/>
      <c r="L13" s="24"/>
      <c r="M13" s="24"/>
    </row>
    <row r="14" ht="43.1" customHeight="1" spans="1:13">
      <c r="A14" s="24"/>
      <c r="B14" s="24"/>
      <c r="C14" s="17"/>
      <c r="D14" s="16"/>
      <c r="E14" s="34"/>
      <c r="F14" s="16" t="s">
        <v>364</v>
      </c>
      <c r="G14" s="16"/>
      <c r="H14" s="16"/>
      <c r="I14" s="16" t="s">
        <v>349</v>
      </c>
      <c r="J14" s="16" t="s">
        <v>350</v>
      </c>
      <c r="K14" s="16"/>
      <c r="L14" s="24"/>
      <c r="M14" s="24"/>
    </row>
    <row r="15" ht="43.1" customHeight="1" spans="1:13">
      <c r="A15" s="24"/>
      <c r="B15" s="24"/>
      <c r="C15" s="17"/>
      <c r="D15" s="16"/>
      <c r="E15" s="34"/>
      <c r="F15" s="16" t="s">
        <v>365</v>
      </c>
      <c r="G15" s="16"/>
      <c r="H15" s="16"/>
      <c r="I15" s="16" t="s">
        <v>349</v>
      </c>
      <c r="J15" s="16" t="s">
        <v>350</v>
      </c>
      <c r="K15" s="16"/>
      <c r="L15" s="24"/>
      <c r="M15" s="24"/>
    </row>
    <row r="16" ht="43.1" customHeight="1" spans="1:13">
      <c r="A16" s="24"/>
      <c r="B16" s="24"/>
      <c r="C16" s="17"/>
      <c r="D16" s="16"/>
      <c r="E16" s="34" t="s">
        <v>366</v>
      </c>
      <c r="F16" s="16" t="s">
        <v>367</v>
      </c>
      <c r="G16" s="16" t="s">
        <v>368</v>
      </c>
      <c r="H16" s="16" t="s">
        <v>369</v>
      </c>
      <c r="I16" s="16" t="s">
        <v>370</v>
      </c>
      <c r="J16" s="23">
        <v>0.98</v>
      </c>
      <c r="K16" s="16" t="s">
        <v>371</v>
      </c>
      <c r="L16" s="24"/>
      <c r="M16" s="24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3:E15"/>
  </mergeCells>
  <pageMargins left="0.0777680514834997" right="0.0777680514834997" top="0.0777680514834997" bottom="0.0777680514834997" header="0" footer="0"/>
  <pageSetup paperSize="9" orientation="landscape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3" sqref="A3:P3"/>
    </sheetView>
  </sheetViews>
  <sheetFormatPr defaultColWidth="9" defaultRowHeight="13.5"/>
  <cols>
    <col min="1" max="1" width="6.25" customWidth="1"/>
    <col min="2" max="2" width="14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27.37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16.35" customHeight="1" spans="18:18">
      <c r="R1" s="27" t="s">
        <v>372</v>
      </c>
    </row>
    <row r="2" ht="42.25" customHeight="1" spans="1:18">
      <c r="A2" s="13" t="s">
        <v>373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3.25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8" t="s">
        <v>32</v>
      </c>
      <c r="R3" s="28"/>
    </row>
    <row r="4" ht="21.55" customHeight="1" spans="1:18">
      <c r="A4" s="15" t="s">
        <v>292</v>
      </c>
      <c r="B4" s="15" t="s">
        <v>293</v>
      </c>
      <c r="C4" s="15" t="s">
        <v>374</v>
      </c>
      <c r="D4" s="15"/>
      <c r="E4" s="15"/>
      <c r="F4" s="15"/>
      <c r="G4" s="15"/>
      <c r="H4" s="15"/>
      <c r="I4" s="15"/>
      <c r="J4" s="15" t="s">
        <v>375</v>
      </c>
      <c r="K4" s="15" t="s">
        <v>376</v>
      </c>
      <c r="L4" s="15"/>
      <c r="M4" s="15"/>
      <c r="N4" s="15"/>
      <c r="O4" s="15"/>
      <c r="P4" s="15"/>
      <c r="Q4" s="15"/>
      <c r="R4" s="15"/>
    </row>
    <row r="5" ht="23.25" customHeight="1" spans="1:18">
      <c r="A5" s="15"/>
      <c r="B5" s="15"/>
      <c r="C5" s="15" t="s">
        <v>333</v>
      </c>
      <c r="D5" s="15" t="s">
        <v>377</v>
      </c>
      <c r="E5" s="15"/>
      <c r="F5" s="15"/>
      <c r="G5" s="15"/>
      <c r="H5" s="15" t="s">
        <v>378</v>
      </c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31.05" customHeight="1" spans="1:18">
      <c r="A6" s="15"/>
      <c r="B6" s="15"/>
      <c r="C6" s="15"/>
      <c r="D6" s="15" t="s">
        <v>139</v>
      </c>
      <c r="E6" s="15" t="s">
        <v>379</v>
      </c>
      <c r="F6" s="15" t="s">
        <v>143</v>
      </c>
      <c r="G6" s="15" t="s">
        <v>380</v>
      </c>
      <c r="H6" s="15" t="s">
        <v>161</v>
      </c>
      <c r="I6" s="15" t="s">
        <v>162</v>
      </c>
      <c r="J6" s="15"/>
      <c r="K6" s="19" t="s">
        <v>336</v>
      </c>
      <c r="L6" s="15" t="s">
        <v>337</v>
      </c>
      <c r="M6" s="15" t="s">
        <v>338</v>
      </c>
      <c r="N6" s="15" t="s">
        <v>343</v>
      </c>
      <c r="O6" s="15" t="s">
        <v>339</v>
      </c>
      <c r="P6" s="15" t="s">
        <v>381</v>
      </c>
      <c r="Q6" s="15" t="s">
        <v>382</v>
      </c>
      <c r="R6" s="15" t="s">
        <v>344</v>
      </c>
    </row>
    <row r="7" ht="54" customHeight="1" spans="1:18">
      <c r="A7" s="16" t="s">
        <v>2</v>
      </c>
      <c r="B7" s="16" t="s">
        <v>4</v>
      </c>
      <c r="C7" s="17">
        <v>165.839863</v>
      </c>
      <c r="D7" s="17">
        <v>165.839863</v>
      </c>
      <c r="E7" s="18"/>
      <c r="F7" s="18"/>
      <c r="G7" s="18"/>
      <c r="H7" s="17">
        <v>152.839863</v>
      </c>
      <c r="I7" s="17">
        <v>13</v>
      </c>
      <c r="J7" s="20" t="s">
        <v>383</v>
      </c>
      <c r="K7" s="21" t="s">
        <v>353</v>
      </c>
      <c r="L7" s="22" t="s">
        <v>384</v>
      </c>
      <c r="M7" s="16" t="s">
        <v>385</v>
      </c>
      <c r="N7" s="16" t="s">
        <v>386</v>
      </c>
      <c r="O7" s="23">
        <v>1</v>
      </c>
      <c r="P7" s="16" t="s">
        <v>371</v>
      </c>
      <c r="Q7" s="16" t="s">
        <v>387</v>
      </c>
      <c r="R7" s="16"/>
    </row>
    <row r="8" ht="54" customHeight="1" spans="1:18">
      <c r="A8" s="16"/>
      <c r="B8" s="16"/>
      <c r="C8" s="17"/>
      <c r="D8" s="17"/>
      <c r="E8" s="18"/>
      <c r="F8" s="18"/>
      <c r="G8" s="18"/>
      <c r="H8" s="17"/>
      <c r="I8" s="17"/>
      <c r="J8" s="20"/>
      <c r="K8" s="21"/>
      <c r="L8" s="22" t="s">
        <v>388</v>
      </c>
      <c r="M8" s="16" t="s">
        <v>389</v>
      </c>
      <c r="N8" s="16" t="s">
        <v>386</v>
      </c>
      <c r="O8" s="16" t="s">
        <v>390</v>
      </c>
      <c r="P8" s="16" t="s">
        <v>391</v>
      </c>
      <c r="Q8" s="16" t="s">
        <v>392</v>
      </c>
      <c r="R8" s="16"/>
    </row>
    <row r="9" ht="54" customHeight="1" spans="1:18">
      <c r="A9" s="16"/>
      <c r="B9" s="16"/>
      <c r="C9" s="17"/>
      <c r="D9" s="17"/>
      <c r="E9" s="18"/>
      <c r="F9" s="18"/>
      <c r="G9" s="18"/>
      <c r="H9" s="17"/>
      <c r="I9" s="17"/>
      <c r="J9" s="20"/>
      <c r="K9" s="21"/>
      <c r="L9" s="22" t="s">
        <v>388</v>
      </c>
      <c r="M9" s="16" t="s">
        <v>393</v>
      </c>
      <c r="N9" s="16" t="s">
        <v>386</v>
      </c>
      <c r="O9" s="16" t="s">
        <v>394</v>
      </c>
      <c r="P9" s="16" t="s">
        <v>391</v>
      </c>
      <c r="Q9" s="16" t="s">
        <v>395</v>
      </c>
      <c r="R9" s="16"/>
    </row>
    <row r="10" ht="54" customHeight="1" spans="1:18">
      <c r="A10" s="16"/>
      <c r="B10" s="16"/>
      <c r="C10" s="17"/>
      <c r="D10" s="17"/>
      <c r="E10" s="18"/>
      <c r="F10" s="18"/>
      <c r="G10" s="18"/>
      <c r="H10" s="17"/>
      <c r="I10" s="17"/>
      <c r="J10" s="20"/>
      <c r="K10" s="21"/>
      <c r="L10" s="22" t="s">
        <v>388</v>
      </c>
      <c r="M10" s="16" t="s">
        <v>396</v>
      </c>
      <c r="N10" s="16" t="s">
        <v>386</v>
      </c>
      <c r="O10" s="16" t="s">
        <v>390</v>
      </c>
      <c r="P10" s="16" t="s">
        <v>391</v>
      </c>
      <c r="Q10" s="16" t="s">
        <v>397</v>
      </c>
      <c r="R10" s="16"/>
    </row>
    <row r="11" ht="54" customHeight="1" spans="1:18">
      <c r="A11" s="16"/>
      <c r="B11" s="16"/>
      <c r="C11" s="17"/>
      <c r="D11" s="17"/>
      <c r="E11" s="18"/>
      <c r="F11" s="18"/>
      <c r="G11" s="18"/>
      <c r="H11" s="17"/>
      <c r="I11" s="17"/>
      <c r="J11" s="20"/>
      <c r="K11" s="21"/>
      <c r="L11" s="22" t="s">
        <v>388</v>
      </c>
      <c r="M11" s="16" t="s">
        <v>398</v>
      </c>
      <c r="N11" s="16" t="s">
        <v>386</v>
      </c>
      <c r="O11" s="16" t="s">
        <v>390</v>
      </c>
      <c r="P11" s="16" t="s">
        <v>391</v>
      </c>
      <c r="Q11" s="16" t="s">
        <v>399</v>
      </c>
      <c r="R11" s="16"/>
    </row>
    <row r="12" ht="54" customHeight="1" spans="1:18">
      <c r="A12" s="16"/>
      <c r="B12" s="16"/>
      <c r="C12" s="17"/>
      <c r="D12" s="17"/>
      <c r="E12" s="18"/>
      <c r="F12" s="18"/>
      <c r="G12" s="18"/>
      <c r="H12" s="17"/>
      <c r="I12" s="17"/>
      <c r="J12" s="24"/>
      <c r="K12" s="25" t="s">
        <v>362</v>
      </c>
      <c r="L12" s="16" t="s">
        <v>400</v>
      </c>
      <c r="M12" s="16" t="s">
        <v>401</v>
      </c>
      <c r="N12" s="16" t="s">
        <v>402</v>
      </c>
      <c r="O12" s="23">
        <v>1</v>
      </c>
      <c r="P12" s="16"/>
      <c r="Q12" s="16" t="s">
        <v>403</v>
      </c>
      <c r="R12" s="16"/>
    </row>
    <row r="13" ht="54" customHeight="1" spans="1:18">
      <c r="A13" s="16"/>
      <c r="B13" s="16"/>
      <c r="C13" s="17"/>
      <c r="D13" s="17"/>
      <c r="E13" s="18"/>
      <c r="F13" s="18"/>
      <c r="G13" s="18"/>
      <c r="H13" s="17"/>
      <c r="I13" s="17"/>
      <c r="J13" s="24"/>
      <c r="K13" s="26"/>
      <c r="L13" s="16" t="s">
        <v>404</v>
      </c>
      <c r="M13" s="16" t="s">
        <v>368</v>
      </c>
      <c r="N13" s="16" t="s">
        <v>386</v>
      </c>
      <c r="O13" s="23">
        <v>0.98</v>
      </c>
      <c r="P13" s="16" t="s">
        <v>371</v>
      </c>
      <c r="Q13" s="16" t="s">
        <v>405</v>
      </c>
      <c r="R13" s="16"/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13"/>
    <mergeCell ref="B4:B6"/>
    <mergeCell ref="B7:B13"/>
    <mergeCell ref="C5:C6"/>
    <mergeCell ref="C7:C13"/>
    <mergeCell ref="D7:D13"/>
    <mergeCell ref="E7:E13"/>
    <mergeCell ref="F7:F13"/>
    <mergeCell ref="G7:G13"/>
    <mergeCell ref="H7:H13"/>
    <mergeCell ref="I7:I13"/>
    <mergeCell ref="J4:J6"/>
    <mergeCell ref="J7:J13"/>
    <mergeCell ref="K7:K11"/>
    <mergeCell ref="K12:K13"/>
    <mergeCell ref="K4:R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workbookViewId="0">
      <selection activeCell="C7" sqref="C7"/>
    </sheetView>
  </sheetViews>
  <sheetFormatPr defaultColWidth="9.5" defaultRowHeight="14.25" outlineLevelCol="4"/>
  <cols>
    <col min="1" max="1" width="12.25" style="1" customWidth="1"/>
    <col min="2" max="2" width="26" style="1" customWidth="1"/>
    <col min="3" max="5" width="16" style="1" customWidth="1"/>
    <col min="6" max="16384" width="9.5" style="1"/>
  </cols>
  <sheetData>
    <row r="1" s="1" customFormat="1" ht="24.75" customHeight="1" spans="5:5">
      <c r="E1" s="2" t="s">
        <v>406</v>
      </c>
    </row>
    <row r="2" s="1" customFormat="1" ht="24.75" customHeight="1" spans="1:5">
      <c r="A2" s="3" t="s">
        <v>29</v>
      </c>
      <c r="B2" s="3"/>
      <c r="C2" s="3"/>
      <c r="D2" s="3"/>
      <c r="E2" s="3"/>
    </row>
    <row r="3" s="1" customFormat="1" ht="20.25" customHeight="1" spans="1:5">
      <c r="A3" s="4" t="s">
        <v>31</v>
      </c>
      <c r="B3" s="5"/>
      <c r="C3" s="5"/>
      <c r="D3" s="5"/>
      <c r="E3" s="6" t="s">
        <v>407</v>
      </c>
    </row>
    <row r="4" s="1" customFormat="1" ht="24.75" customHeight="1" spans="1:5">
      <c r="A4" s="7" t="s">
        <v>408</v>
      </c>
      <c r="B4" s="7" t="s">
        <v>409</v>
      </c>
      <c r="C4" s="7" t="s">
        <v>243</v>
      </c>
      <c r="D4" s="7" t="s">
        <v>410</v>
      </c>
      <c r="E4" s="7" t="s">
        <v>303</v>
      </c>
    </row>
    <row r="5" s="1" customFormat="1" ht="15" customHeight="1" spans="1:5">
      <c r="A5" s="7" t="s">
        <v>411</v>
      </c>
      <c r="B5" s="7" t="s">
        <v>411</v>
      </c>
      <c r="C5" s="7">
        <v>1</v>
      </c>
      <c r="D5" s="7">
        <v>2</v>
      </c>
      <c r="E5" s="7">
        <v>3</v>
      </c>
    </row>
    <row r="6" s="1" customFormat="1" ht="20" customHeight="1" spans="1:5">
      <c r="A6" s="8"/>
      <c r="B6" s="9" t="s">
        <v>136</v>
      </c>
      <c r="C6" s="10">
        <f t="shared" ref="C6:C61" si="0">D6+E6</f>
        <v>152.839863</v>
      </c>
      <c r="D6" s="10">
        <f>D7+D49</f>
        <v>138.969863</v>
      </c>
      <c r="E6" s="10">
        <v>13.87</v>
      </c>
    </row>
    <row r="7" s="1" customFormat="1" ht="20" customHeight="1" spans="1:5">
      <c r="A7" s="8" t="s">
        <v>412</v>
      </c>
      <c r="B7" s="9" t="s">
        <v>196</v>
      </c>
      <c r="C7" s="10">
        <f t="shared" si="0"/>
        <v>75.462263</v>
      </c>
      <c r="D7" s="10">
        <v>75.462263</v>
      </c>
      <c r="E7" s="10"/>
    </row>
    <row r="8" s="1" customFormat="1" ht="20" customHeight="1" spans="1:5">
      <c r="A8" s="8" t="s">
        <v>413</v>
      </c>
      <c r="B8" s="9" t="s">
        <v>414</v>
      </c>
      <c r="C8" s="10">
        <f t="shared" si="0"/>
        <v>27.5124</v>
      </c>
      <c r="D8" s="10">
        <v>27.5124</v>
      </c>
      <c r="E8" s="10"/>
    </row>
    <row r="9" s="1" customFormat="1" ht="20" customHeight="1" spans="1:5">
      <c r="A9" s="8" t="s">
        <v>415</v>
      </c>
      <c r="B9" s="9" t="s">
        <v>416</v>
      </c>
      <c r="C9" s="10">
        <f t="shared" si="0"/>
        <v>0.072</v>
      </c>
      <c r="D9" s="10">
        <v>0.072</v>
      </c>
      <c r="E9" s="10"/>
    </row>
    <row r="10" s="1" customFormat="1" ht="20" customHeight="1" spans="1:5">
      <c r="A10" s="8" t="s">
        <v>417</v>
      </c>
      <c r="B10" s="9" t="s">
        <v>418</v>
      </c>
      <c r="C10" s="10">
        <f t="shared" si="0"/>
        <v>9.6</v>
      </c>
      <c r="D10" s="10">
        <v>9.6</v>
      </c>
      <c r="E10" s="10"/>
    </row>
    <row r="11" s="1" customFormat="1" ht="20" customHeight="1" spans="1:5">
      <c r="A11" s="8" t="s">
        <v>419</v>
      </c>
      <c r="B11" s="9" t="s">
        <v>240</v>
      </c>
      <c r="C11" s="10">
        <f t="shared" si="0"/>
        <v>0</v>
      </c>
      <c r="D11" s="10"/>
      <c r="E11" s="10"/>
    </row>
    <row r="12" s="1" customFormat="1" ht="20" customHeight="1" spans="1:5">
      <c r="A12" s="8" t="s">
        <v>420</v>
      </c>
      <c r="B12" s="9" t="s">
        <v>421</v>
      </c>
      <c r="C12" s="10">
        <f t="shared" si="0"/>
        <v>19.5984</v>
      </c>
      <c r="D12" s="10">
        <v>19.5984</v>
      </c>
      <c r="E12" s="10"/>
    </row>
    <row r="13" s="1" customFormat="1" ht="20" customHeight="1" spans="1:5">
      <c r="A13" s="8" t="s">
        <v>422</v>
      </c>
      <c r="B13" s="9" t="s">
        <v>423</v>
      </c>
      <c r="C13" s="10">
        <f t="shared" si="0"/>
        <v>7.537728</v>
      </c>
      <c r="D13" s="10">
        <v>7.537728</v>
      </c>
      <c r="E13" s="10"/>
    </row>
    <row r="14" s="1" customFormat="1" ht="20" customHeight="1" spans="1:5">
      <c r="A14" s="8" t="s">
        <v>424</v>
      </c>
      <c r="B14" s="9" t="s">
        <v>425</v>
      </c>
      <c r="C14" s="10">
        <f t="shared" si="0"/>
        <v>0</v>
      </c>
      <c r="D14" s="11"/>
      <c r="E14" s="10"/>
    </row>
    <row r="15" s="1" customFormat="1" ht="20" customHeight="1" spans="1:5">
      <c r="A15" s="8" t="s">
        <v>426</v>
      </c>
      <c r="B15" s="9" t="s">
        <v>427</v>
      </c>
      <c r="C15" s="10">
        <f t="shared" si="0"/>
        <v>3.535555</v>
      </c>
      <c r="D15" s="10">
        <v>3.535555</v>
      </c>
      <c r="E15" s="10"/>
    </row>
    <row r="16" s="1" customFormat="1" ht="20" customHeight="1" spans="1:5">
      <c r="A16" s="8" t="s">
        <v>428</v>
      </c>
      <c r="B16" s="9" t="s">
        <v>429</v>
      </c>
      <c r="C16" s="10">
        <f t="shared" si="0"/>
        <v>0</v>
      </c>
      <c r="D16" s="10"/>
      <c r="E16" s="10"/>
    </row>
    <row r="17" s="1" customFormat="1" ht="20" customHeight="1" spans="1:5">
      <c r="A17" s="8" t="s">
        <v>430</v>
      </c>
      <c r="B17" s="9" t="s">
        <v>431</v>
      </c>
      <c r="C17" s="10">
        <f t="shared" si="0"/>
        <v>0.800884</v>
      </c>
      <c r="D17" s="10">
        <v>0.800884</v>
      </c>
      <c r="E17" s="10"/>
    </row>
    <row r="18" s="1" customFormat="1" ht="20" customHeight="1" spans="1:5">
      <c r="A18" s="8" t="s">
        <v>432</v>
      </c>
      <c r="B18" s="9" t="s">
        <v>433</v>
      </c>
      <c r="C18" s="10">
        <f t="shared" si="0"/>
        <v>6.805296</v>
      </c>
      <c r="D18" s="10">
        <v>6.805296</v>
      </c>
      <c r="E18" s="10"/>
    </row>
    <row r="19" s="1" customFormat="1" ht="20" customHeight="1" spans="1:5">
      <c r="A19" s="8" t="s">
        <v>434</v>
      </c>
      <c r="B19" s="9" t="s">
        <v>241</v>
      </c>
      <c r="C19" s="10">
        <f t="shared" si="0"/>
        <v>0</v>
      </c>
      <c r="D19" s="10"/>
      <c r="E19" s="10"/>
    </row>
    <row r="20" s="1" customFormat="1" ht="20" customHeight="1" spans="1:5">
      <c r="A20" s="8" t="s">
        <v>435</v>
      </c>
      <c r="B20" s="9" t="s">
        <v>436</v>
      </c>
      <c r="C20" s="10">
        <f t="shared" si="0"/>
        <v>0</v>
      </c>
      <c r="D20" s="10"/>
      <c r="E20" s="10"/>
    </row>
    <row r="21" s="1" customFormat="1" ht="20" customHeight="1" spans="1:5">
      <c r="A21" s="8" t="s">
        <v>437</v>
      </c>
      <c r="B21" s="9" t="s">
        <v>218</v>
      </c>
      <c r="C21" s="10">
        <f t="shared" si="0"/>
        <v>13.87</v>
      </c>
      <c r="D21" s="10"/>
      <c r="E21" s="10">
        <v>13.87</v>
      </c>
    </row>
    <row r="22" s="1" customFormat="1" ht="20" customHeight="1" spans="1:5">
      <c r="A22" s="8" t="s">
        <v>438</v>
      </c>
      <c r="B22" s="9" t="s">
        <v>439</v>
      </c>
      <c r="C22" s="10">
        <f t="shared" si="0"/>
        <v>0</v>
      </c>
      <c r="D22" s="10"/>
      <c r="E22" s="10"/>
    </row>
    <row r="23" s="1" customFormat="1" ht="20" customHeight="1" spans="1:5">
      <c r="A23" s="8" t="s">
        <v>440</v>
      </c>
      <c r="B23" s="9" t="s">
        <v>441</v>
      </c>
      <c r="C23" s="10">
        <f t="shared" si="0"/>
        <v>0</v>
      </c>
      <c r="D23" s="10"/>
      <c r="E23" s="10"/>
    </row>
    <row r="24" s="1" customFormat="1" ht="20" customHeight="1" spans="1:5">
      <c r="A24" s="8" t="s">
        <v>442</v>
      </c>
      <c r="B24" s="9" t="s">
        <v>274</v>
      </c>
      <c r="C24" s="10">
        <f t="shared" si="0"/>
        <v>0</v>
      </c>
      <c r="D24" s="10"/>
      <c r="E24" s="10"/>
    </row>
    <row r="25" s="1" customFormat="1" ht="20" customHeight="1" spans="1:5">
      <c r="A25" s="8" t="s">
        <v>443</v>
      </c>
      <c r="B25" s="9" t="s">
        <v>275</v>
      </c>
      <c r="C25" s="10">
        <f t="shared" si="0"/>
        <v>0</v>
      </c>
      <c r="D25" s="10"/>
      <c r="E25" s="10"/>
    </row>
    <row r="26" s="1" customFormat="1" ht="20" customHeight="1" spans="1:5">
      <c r="A26" s="8" t="s">
        <v>444</v>
      </c>
      <c r="B26" s="9" t="s">
        <v>276</v>
      </c>
      <c r="C26" s="10">
        <f t="shared" si="0"/>
        <v>0</v>
      </c>
      <c r="D26" s="10"/>
      <c r="E26" s="10"/>
    </row>
    <row r="27" s="1" customFormat="1" ht="20" customHeight="1" spans="1:5">
      <c r="A27" s="8" t="s">
        <v>445</v>
      </c>
      <c r="B27" s="9" t="s">
        <v>277</v>
      </c>
      <c r="C27" s="10">
        <f t="shared" si="0"/>
        <v>0</v>
      </c>
      <c r="D27" s="10"/>
      <c r="E27" s="10"/>
    </row>
    <row r="28" s="1" customFormat="1" ht="20" customHeight="1" spans="1:5">
      <c r="A28" s="8" t="s">
        <v>446</v>
      </c>
      <c r="B28" s="9" t="s">
        <v>447</v>
      </c>
      <c r="C28" s="10">
        <f t="shared" si="0"/>
        <v>0</v>
      </c>
      <c r="D28" s="10"/>
      <c r="E28" s="10"/>
    </row>
    <row r="29" s="1" customFormat="1" ht="20" customHeight="1" spans="1:5">
      <c r="A29" s="8" t="s">
        <v>448</v>
      </c>
      <c r="B29" s="9" t="s">
        <v>279</v>
      </c>
      <c r="C29" s="10">
        <f t="shared" si="0"/>
        <v>0</v>
      </c>
      <c r="D29" s="10"/>
      <c r="E29" s="10"/>
    </row>
    <row r="30" s="1" customFormat="1" ht="20" customHeight="1" spans="1:5">
      <c r="A30" s="8" t="s">
        <v>449</v>
      </c>
      <c r="B30" s="9" t="s">
        <v>280</v>
      </c>
      <c r="C30" s="10">
        <f t="shared" si="0"/>
        <v>0</v>
      </c>
      <c r="D30" s="10"/>
      <c r="E30" s="10"/>
    </row>
    <row r="31" s="1" customFormat="1" ht="20" customHeight="1" spans="1:5">
      <c r="A31" s="8" t="s">
        <v>450</v>
      </c>
      <c r="B31" s="9" t="s">
        <v>451</v>
      </c>
      <c r="C31" s="10">
        <f t="shared" si="0"/>
        <v>0</v>
      </c>
      <c r="D31" s="10"/>
      <c r="E31" s="10"/>
    </row>
    <row r="32" s="1" customFormat="1" ht="20" customHeight="1" spans="1:5">
      <c r="A32" s="8" t="s">
        <v>452</v>
      </c>
      <c r="B32" s="9" t="s">
        <v>453</v>
      </c>
      <c r="C32" s="10">
        <f t="shared" si="0"/>
        <v>0</v>
      </c>
      <c r="D32" s="10"/>
      <c r="E32" s="10"/>
    </row>
    <row r="33" s="1" customFormat="1" ht="20" customHeight="1" spans="1:5">
      <c r="A33" s="8" t="s">
        <v>454</v>
      </c>
      <c r="B33" s="9" t="s">
        <v>455</v>
      </c>
      <c r="C33" s="10">
        <f t="shared" si="0"/>
        <v>0</v>
      </c>
      <c r="D33" s="10"/>
      <c r="E33" s="10"/>
    </row>
    <row r="34" s="1" customFormat="1" ht="20" customHeight="1" spans="1:5">
      <c r="A34" s="8" t="s">
        <v>456</v>
      </c>
      <c r="B34" s="9" t="s">
        <v>282</v>
      </c>
      <c r="C34" s="10">
        <f t="shared" si="0"/>
        <v>0</v>
      </c>
      <c r="D34" s="10"/>
      <c r="E34" s="10"/>
    </row>
    <row r="35" s="1" customFormat="1" ht="20" customHeight="1" spans="1:5">
      <c r="A35" s="8" t="s">
        <v>457</v>
      </c>
      <c r="B35" s="9" t="s">
        <v>458</v>
      </c>
      <c r="C35" s="10">
        <f t="shared" si="0"/>
        <v>0</v>
      </c>
      <c r="D35" s="10"/>
      <c r="E35" s="10"/>
    </row>
    <row r="36" s="1" customFormat="1" ht="20" customHeight="1" spans="1:5">
      <c r="A36" s="8" t="s">
        <v>459</v>
      </c>
      <c r="B36" s="9" t="s">
        <v>460</v>
      </c>
      <c r="C36" s="10">
        <f t="shared" si="0"/>
        <v>0</v>
      </c>
      <c r="D36" s="10"/>
      <c r="E36" s="10"/>
    </row>
    <row r="37" s="1" customFormat="1" ht="20" customHeight="1" spans="1:5">
      <c r="A37" s="8" t="s">
        <v>461</v>
      </c>
      <c r="B37" s="9" t="s">
        <v>462</v>
      </c>
      <c r="C37" s="10">
        <f t="shared" si="0"/>
        <v>2</v>
      </c>
      <c r="D37" s="10"/>
      <c r="E37" s="10">
        <v>2</v>
      </c>
    </row>
    <row r="38" s="1" customFormat="1" ht="20" customHeight="1" spans="1:5">
      <c r="A38" s="8" t="s">
        <v>463</v>
      </c>
      <c r="B38" s="9" t="s">
        <v>283</v>
      </c>
      <c r="C38" s="10">
        <f t="shared" si="0"/>
        <v>0</v>
      </c>
      <c r="D38" s="10"/>
      <c r="E38" s="10"/>
    </row>
    <row r="39" s="1" customFormat="1" ht="20" customHeight="1" spans="1:5">
      <c r="A39" s="8" t="s">
        <v>464</v>
      </c>
      <c r="B39" s="9" t="s">
        <v>284</v>
      </c>
      <c r="C39" s="10">
        <f t="shared" si="0"/>
        <v>0</v>
      </c>
      <c r="D39" s="10"/>
      <c r="E39" s="10"/>
    </row>
    <row r="40" s="1" customFormat="1" ht="20" customHeight="1" spans="1:5">
      <c r="A40" s="8" t="s">
        <v>465</v>
      </c>
      <c r="B40" s="9" t="s">
        <v>285</v>
      </c>
      <c r="C40" s="10">
        <f t="shared" si="0"/>
        <v>0</v>
      </c>
      <c r="D40" s="10"/>
      <c r="E40" s="10"/>
    </row>
    <row r="41" s="1" customFormat="1" ht="20" customHeight="1" spans="1:5">
      <c r="A41" s="8" t="s">
        <v>466</v>
      </c>
      <c r="B41" s="9" t="s">
        <v>467</v>
      </c>
      <c r="C41" s="10">
        <f t="shared" si="0"/>
        <v>0</v>
      </c>
      <c r="D41" s="10"/>
      <c r="E41" s="10"/>
    </row>
    <row r="42" s="1" customFormat="1" ht="20" customHeight="1" spans="1:5">
      <c r="A42" s="8" t="s">
        <v>468</v>
      </c>
      <c r="B42" s="9" t="s">
        <v>264</v>
      </c>
      <c r="C42" s="10">
        <f t="shared" si="0"/>
        <v>0</v>
      </c>
      <c r="D42" s="10"/>
      <c r="E42" s="10"/>
    </row>
    <row r="43" s="1" customFormat="1" ht="20" customHeight="1" spans="1:5">
      <c r="A43" s="8" t="s">
        <v>469</v>
      </c>
      <c r="B43" s="9" t="s">
        <v>470</v>
      </c>
      <c r="C43" s="10">
        <f t="shared" si="0"/>
        <v>4.31</v>
      </c>
      <c r="D43" s="10"/>
      <c r="E43" s="10">
        <v>4.31</v>
      </c>
    </row>
    <row r="44" s="1" customFormat="1" ht="20" customHeight="1" spans="1:5">
      <c r="A44" s="8" t="s">
        <v>471</v>
      </c>
      <c r="B44" s="9" t="s">
        <v>472</v>
      </c>
      <c r="C44" s="10">
        <f t="shared" si="0"/>
        <v>0</v>
      </c>
      <c r="D44" s="10"/>
      <c r="E44" s="10"/>
    </row>
    <row r="45" s="1" customFormat="1" ht="20" customHeight="1" spans="1:5">
      <c r="A45" s="8" t="s">
        <v>473</v>
      </c>
      <c r="B45" s="9" t="s">
        <v>474</v>
      </c>
      <c r="C45" s="10">
        <f t="shared" si="0"/>
        <v>0</v>
      </c>
      <c r="D45" s="10"/>
      <c r="E45" s="10"/>
    </row>
    <row r="46" s="1" customFormat="1" ht="20" customHeight="1" spans="1:5">
      <c r="A46" s="8" t="s">
        <v>475</v>
      </c>
      <c r="B46" s="9" t="s">
        <v>476</v>
      </c>
      <c r="C46" s="10">
        <f t="shared" si="0"/>
        <v>0.66</v>
      </c>
      <c r="D46" s="10"/>
      <c r="E46" s="10">
        <v>0.66</v>
      </c>
    </row>
    <row r="47" s="1" customFormat="1" ht="20" customHeight="1" spans="1:5">
      <c r="A47" s="8" t="s">
        <v>477</v>
      </c>
      <c r="B47" s="9" t="s">
        <v>290</v>
      </c>
      <c r="C47" s="10">
        <f t="shared" si="0"/>
        <v>0</v>
      </c>
      <c r="D47" s="10"/>
      <c r="E47" s="10"/>
    </row>
    <row r="48" s="1" customFormat="1" ht="20" customHeight="1" spans="1:5">
      <c r="A48" s="8" t="s">
        <v>478</v>
      </c>
      <c r="B48" s="9" t="s">
        <v>479</v>
      </c>
      <c r="C48" s="10">
        <f t="shared" si="0"/>
        <v>6.9</v>
      </c>
      <c r="D48" s="10"/>
      <c r="E48" s="10">
        <v>6.9</v>
      </c>
    </row>
    <row r="49" s="1" customFormat="1" ht="20" customHeight="1" spans="1:5">
      <c r="A49" s="8" t="s">
        <v>480</v>
      </c>
      <c r="B49" s="9" t="s">
        <v>187</v>
      </c>
      <c r="C49" s="10">
        <f t="shared" si="0"/>
        <v>63.5076</v>
      </c>
      <c r="D49" s="10">
        <v>63.5076</v>
      </c>
      <c r="E49" s="10"/>
    </row>
    <row r="50" s="1" customFormat="1" ht="20" customHeight="1" spans="1:5">
      <c r="A50" s="8" t="s">
        <v>481</v>
      </c>
      <c r="B50" s="9" t="s">
        <v>482</v>
      </c>
      <c r="C50" s="10">
        <f t="shared" si="0"/>
        <v>0</v>
      </c>
      <c r="D50" s="10"/>
      <c r="E50" s="10"/>
    </row>
    <row r="51" s="1" customFormat="1" ht="20" customHeight="1" spans="1:5">
      <c r="A51" s="8" t="s">
        <v>483</v>
      </c>
      <c r="B51" s="9" t="s">
        <v>484</v>
      </c>
      <c r="C51" s="10">
        <f t="shared" si="0"/>
        <v>0</v>
      </c>
      <c r="D51" s="11"/>
      <c r="E51" s="10"/>
    </row>
    <row r="52" s="1" customFormat="1" ht="20" customHeight="1" spans="1:5">
      <c r="A52" s="8" t="s">
        <v>485</v>
      </c>
      <c r="B52" s="9" t="s">
        <v>252</v>
      </c>
      <c r="C52" s="10">
        <f t="shared" si="0"/>
        <v>0</v>
      </c>
      <c r="D52" s="10"/>
      <c r="E52" s="10"/>
    </row>
    <row r="53" s="1" customFormat="1" ht="20" customHeight="1" spans="1:5">
      <c r="A53" s="8" t="s">
        <v>486</v>
      </c>
      <c r="B53" s="9" t="s">
        <v>253</v>
      </c>
      <c r="C53" s="10">
        <f t="shared" si="0"/>
        <v>0</v>
      </c>
      <c r="D53" s="11"/>
      <c r="E53" s="10"/>
    </row>
    <row r="54" s="1" customFormat="1" ht="20" customHeight="1" spans="1:5">
      <c r="A54" s="8" t="s">
        <v>487</v>
      </c>
      <c r="B54" s="9" t="s">
        <v>488</v>
      </c>
      <c r="C54" s="10">
        <f t="shared" si="0"/>
        <v>25.1316</v>
      </c>
      <c r="D54" s="10">
        <v>25.1316</v>
      </c>
      <c r="E54" s="10"/>
    </row>
    <row r="55" s="1" customFormat="1" ht="20" customHeight="1" spans="1:5">
      <c r="A55" s="8" t="s">
        <v>489</v>
      </c>
      <c r="B55" s="9" t="s">
        <v>255</v>
      </c>
      <c r="C55" s="10">
        <f t="shared" si="0"/>
        <v>0</v>
      </c>
      <c r="D55" s="10"/>
      <c r="E55" s="10"/>
    </row>
    <row r="56" s="1" customFormat="1" ht="20" customHeight="1" spans="1:5">
      <c r="A56" s="8" t="s">
        <v>490</v>
      </c>
      <c r="B56" s="9" t="s">
        <v>256</v>
      </c>
      <c r="C56" s="10">
        <f t="shared" si="0"/>
        <v>0</v>
      </c>
      <c r="D56" s="10"/>
      <c r="E56" s="10"/>
    </row>
    <row r="57" s="1" customFormat="1" ht="20" customHeight="1" spans="1:5">
      <c r="A57" s="8" t="s">
        <v>491</v>
      </c>
      <c r="B57" s="9" t="s">
        <v>492</v>
      </c>
      <c r="C57" s="10">
        <f t="shared" si="0"/>
        <v>0</v>
      </c>
      <c r="D57" s="10"/>
      <c r="E57" s="10"/>
    </row>
    <row r="58" s="1" customFormat="1" ht="20" customHeight="1" spans="1:5">
      <c r="A58" s="8" t="s">
        <v>493</v>
      </c>
      <c r="B58" s="9" t="s">
        <v>494</v>
      </c>
      <c r="C58" s="10">
        <f t="shared" si="0"/>
        <v>0</v>
      </c>
      <c r="D58" s="10"/>
      <c r="E58" s="10"/>
    </row>
    <row r="59" s="1" customFormat="1" ht="20" customHeight="1" spans="1:5">
      <c r="A59" s="8" t="s">
        <v>495</v>
      </c>
      <c r="B59" s="9" t="s">
        <v>246</v>
      </c>
      <c r="C59" s="10">
        <f t="shared" si="0"/>
        <v>0</v>
      </c>
      <c r="D59" s="10"/>
      <c r="E59" s="12"/>
    </row>
    <row r="60" s="1" customFormat="1" ht="20" customHeight="1" spans="1:5">
      <c r="A60" s="8" t="s">
        <v>496</v>
      </c>
      <c r="B60" s="9" t="s">
        <v>497</v>
      </c>
      <c r="C60" s="10">
        <f t="shared" si="0"/>
        <v>0</v>
      </c>
      <c r="D60" s="10"/>
      <c r="E60" s="12"/>
    </row>
    <row r="61" s="1" customFormat="1" ht="20" customHeight="1" spans="1:5">
      <c r="A61" s="8" t="s">
        <v>498</v>
      </c>
      <c r="B61" s="9" t="s">
        <v>499</v>
      </c>
      <c r="C61" s="10">
        <f t="shared" si="0"/>
        <v>38.376</v>
      </c>
      <c r="D61" s="10">
        <v>38.376</v>
      </c>
      <c r="E61" s="12"/>
    </row>
    <row r="62" s="1" customFormat="1" spans="1:1">
      <c r="A62" s="1" t="s">
        <v>500</v>
      </c>
    </row>
  </sheetData>
  <mergeCells count="1">
    <mergeCell ref="A2:E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C6" sqref="C6"/>
    </sheetView>
  </sheetViews>
  <sheetFormatPr defaultColWidth="9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" customHeight="1" spans="1:8">
      <c r="A1" s="29"/>
      <c r="H1" s="27" t="s">
        <v>30</v>
      </c>
    </row>
    <row r="2" ht="24.15" customHeight="1" spans="1:8">
      <c r="A2" s="73" t="s">
        <v>7</v>
      </c>
      <c r="B2" s="73"/>
      <c r="C2" s="73"/>
      <c r="D2" s="73"/>
      <c r="E2" s="73"/>
      <c r="F2" s="73"/>
      <c r="G2" s="73"/>
      <c r="H2" s="73"/>
    </row>
    <row r="3" ht="17.25" customHeight="1" spans="1:8">
      <c r="A3" s="14" t="s">
        <v>31</v>
      </c>
      <c r="B3" s="14"/>
      <c r="C3" s="14"/>
      <c r="D3" s="14"/>
      <c r="E3" s="14"/>
      <c r="F3" s="14"/>
      <c r="G3" s="28" t="s">
        <v>32</v>
      </c>
      <c r="H3" s="28"/>
    </row>
    <row r="4" ht="17.25" customHeight="1" spans="1:8">
      <c r="A4" s="15" t="s">
        <v>33</v>
      </c>
      <c r="B4" s="15"/>
      <c r="C4" s="15" t="s">
        <v>34</v>
      </c>
      <c r="D4" s="15"/>
      <c r="E4" s="15"/>
      <c r="F4" s="15"/>
      <c r="G4" s="15"/>
      <c r="H4" s="15"/>
    </row>
    <row r="5" ht="22.4" customHeight="1" spans="1:8">
      <c r="A5" s="15" t="s">
        <v>35</v>
      </c>
      <c r="B5" s="15" t="s">
        <v>36</v>
      </c>
      <c r="C5" s="15" t="s">
        <v>37</v>
      </c>
      <c r="D5" s="15" t="s">
        <v>36</v>
      </c>
      <c r="E5" s="15" t="s">
        <v>38</v>
      </c>
      <c r="F5" s="15" t="s">
        <v>36</v>
      </c>
      <c r="G5" s="15" t="s">
        <v>39</v>
      </c>
      <c r="H5" s="15" t="s">
        <v>36</v>
      </c>
    </row>
    <row r="6" ht="16.35" customHeight="1" spans="1:8">
      <c r="A6" s="33" t="s">
        <v>40</v>
      </c>
      <c r="B6" s="18">
        <v>152.839863</v>
      </c>
      <c r="C6" s="24" t="s">
        <v>41</v>
      </c>
      <c r="D6" s="37">
        <v>165.839863</v>
      </c>
      <c r="E6" s="33" t="s">
        <v>42</v>
      </c>
      <c r="F6" s="32">
        <v>152.839863</v>
      </c>
      <c r="G6" s="24" t="s">
        <v>43</v>
      </c>
      <c r="H6" s="18"/>
    </row>
    <row r="7" ht="16.35" customHeight="1" spans="1:8">
      <c r="A7" s="24" t="s">
        <v>44</v>
      </c>
      <c r="B7" s="18">
        <v>152.84</v>
      </c>
      <c r="C7" s="24" t="s">
        <v>45</v>
      </c>
      <c r="D7" s="37"/>
      <c r="E7" s="24" t="s">
        <v>46</v>
      </c>
      <c r="F7" s="18">
        <v>75.462263</v>
      </c>
      <c r="G7" s="24" t="s">
        <v>47</v>
      </c>
      <c r="H7" s="18">
        <v>2</v>
      </c>
    </row>
    <row r="8" ht="16.35" customHeight="1" spans="1:8">
      <c r="A8" s="33" t="s">
        <v>48</v>
      </c>
      <c r="B8" s="18"/>
      <c r="C8" s="24" t="s">
        <v>49</v>
      </c>
      <c r="D8" s="37"/>
      <c r="E8" s="24" t="s">
        <v>50</v>
      </c>
      <c r="F8" s="18">
        <v>13.87</v>
      </c>
      <c r="G8" s="24" t="s">
        <v>51</v>
      </c>
      <c r="H8" s="18"/>
    </row>
    <row r="9" ht="16.35" customHeight="1" spans="1:8">
      <c r="A9" s="24" t="s">
        <v>52</v>
      </c>
      <c r="B9" s="18"/>
      <c r="C9" s="24" t="s">
        <v>53</v>
      </c>
      <c r="D9" s="37"/>
      <c r="E9" s="24" t="s">
        <v>54</v>
      </c>
      <c r="F9" s="18">
        <v>63.5076</v>
      </c>
      <c r="G9" s="24" t="s">
        <v>55</v>
      </c>
      <c r="H9" s="18"/>
    </row>
    <row r="10" ht="16.35" customHeight="1" spans="1:8">
      <c r="A10" s="24" t="s">
        <v>56</v>
      </c>
      <c r="B10" s="18"/>
      <c r="C10" s="24" t="s">
        <v>57</v>
      </c>
      <c r="D10" s="37"/>
      <c r="E10" s="33" t="s">
        <v>58</v>
      </c>
      <c r="F10" s="32">
        <v>13</v>
      </c>
      <c r="G10" s="24" t="s">
        <v>59</v>
      </c>
      <c r="H10" s="18">
        <v>95.332263</v>
      </c>
    </row>
    <row r="11" ht="16.35" customHeight="1" spans="1:8">
      <c r="A11" s="24" t="s">
        <v>60</v>
      </c>
      <c r="B11" s="18"/>
      <c r="C11" s="24" t="s">
        <v>61</v>
      </c>
      <c r="D11" s="37"/>
      <c r="E11" s="24" t="s">
        <v>62</v>
      </c>
      <c r="F11" s="18"/>
      <c r="G11" s="24" t="s">
        <v>63</v>
      </c>
      <c r="H11" s="18"/>
    </row>
    <row r="12" ht="16.35" customHeight="1" spans="1:8">
      <c r="A12" s="24" t="s">
        <v>64</v>
      </c>
      <c r="B12" s="18"/>
      <c r="C12" s="24" t="s">
        <v>65</v>
      </c>
      <c r="D12" s="37"/>
      <c r="E12" s="24" t="s">
        <v>66</v>
      </c>
      <c r="F12" s="18">
        <v>8</v>
      </c>
      <c r="G12" s="24" t="s">
        <v>67</v>
      </c>
      <c r="H12" s="18"/>
    </row>
    <row r="13" ht="16.35" customHeight="1" spans="1:8">
      <c r="A13" s="24" t="s">
        <v>68</v>
      </c>
      <c r="B13" s="18"/>
      <c r="C13" s="24" t="s">
        <v>69</v>
      </c>
      <c r="D13" s="37"/>
      <c r="E13" s="24" t="s">
        <v>70</v>
      </c>
      <c r="F13" s="18">
        <v>5</v>
      </c>
      <c r="G13" s="24" t="s">
        <v>71</v>
      </c>
      <c r="H13" s="18"/>
    </row>
    <row r="14" ht="16.35" customHeight="1" spans="1:8">
      <c r="A14" s="24" t="s">
        <v>72</v>
      </c>
      <c r="B14" s="18"/>
      <c r="C14" s="24" t="s">
        <v>73</v>
      </c>
      <c r="D14" s="37"/>
      <c r="E14" s="24" t="s">
        <v>74</v>
      </c>
      <c r="F14" s="18"/>
      <c r="G14" s="24" t="s">
        <v>75</v>
      </c>
      <c r="H14" s="18">
        <v>68.5076</v>
      </c>
    </row>
    <row r="15" ht="16.35" customHeight="1" spans="1:8">
      <c r="A15" s="24" t="s">
        <v>76</v>
      </c>
      <c r="B15" s="18"/>
      <c r="C15" s="24" t="s">
        <v>77</v>
      </c>
      <c r="D15" s="37"/>
      <c r="E15" s="24" t="s">
        <v>78</v>
      </c>
      <c r="F15" s="18"/>
      <c r="G15" s="24" t="s">
        <v>79</v>
      </c>
      <c r="H15" s="18"/>
    </row>
    <row r="16" ht="16.35" customHeight="1" spans="1:8">
      <c r="A16" s="24" t="s">
        <v>80</v>
      </c>
      <c r="B16" s="18"/>
      <c r="C16" s="24" t="s">
        <v>81</v>
      </c>
      <c r="D16" s="37"/>
      <c r="E16" s="24" t="s">
        <v>82</v>
      </c>
      <c r="F16" s="18"/>
      <c r="G16" s="24" t="s">
        <v>83</v>
      </c>
      <c r="H16" s="18"/>
    </row>
    <row r="17" ht="16.35" customHeight="1" spans="1:8">
      <c r="A17" s="24" t="s">
        <v>84</v>
      </c>
      <c r="B17" s="18"/>
      <c r="C17" s="24" t="s">
        <v>85</v>
      </c>
      <c r="D17" s="37"/>
      <c r="E17" s="24" t="s">
        <v>86</v>
      </c>
      <c r="F17" s="18"/>
      <c r="G17" s="24" t="s">
        <v>87</v>
      </c>
      <c r="H17" s="18"/>
    </row>
    <row r="18" ht="16.35" customHeight="1" spans="1:8">
      <c r="A18" s="24" t="s">
        <v>88</v>
      </c>
      <c r="B18" s="18"/>
      <c r="C18" s="24" t="s">
        <v>89</v>
      </c>
      <c r="D18" s="37"/>
      <c r="E18" s="24" t="s">
        <v>90</v>
      </c>
      <c r="F18" s="18"/>
      <c r="G18" s="24" t="s">
        <v>91</v>
      </c>
      <c r="H18" s="18"/>
    </row>
    <row r="19" ht="16.35" customHeight="1" spans="1:8">
      <c r="A19" s="24" t="s">
        <v>92</v>
      </c>
      <c r="B19" s="18"/>
      <c r="C19" s="24" t="s">
        <v>93</v>
      </c>
      <c r="D19" s="37"/>
      <c r="E19" s="24" t="s">
        <v>94</v>
      </c>
      <c r="F19" s="18"/>
      <c r="G19" s="24" t="s">
        <v>95</v>
      </c>
      <c r="H19" s="18"/>
    </row>
    <row r="20" ht="16.35" customHeight="1" spans="1:8">
      <c r="A20" s="33" t="s">
        <v>96</v>
      </c>
      <c r="B20" s="32"/>
      <c r="C20" s="24" t="s">
        <v>97</v>
      </c>
      <c r="D20" s="37"/>
      <c r="E20" s="24" t="s">
        <v>98</v>
      </c>
      <c r="F20" s="18"/>
      <c r="G20" s="24"/>
      <c r="H20" s="18"/>
    </row>
    <row r="21" ht="16.35" customHeight="1" spans="1:8">
      <c r="A21" s="33" t="s">
        <v>99</v>
      </c>
      <c r="B21" s="32"/>
      <c r="C21" s="24" t="s">
        <v>100</v>
      </c>
      <c r="D21" s="37"/>
      <c r="E21" s="33" t="s">
        <v>101</v>
      </c>
      <c r="F21" s="32"/>
      <c r="G21" s="24"/>
      <c r="H21" s="18"/>
    </row>
    <row r="22" ht="16.35" customHeight="1" spans="1:8">
      <c r="A22" s="33" t="s">
        <v>102</v>
      </c>
      <c r="B22" s="32"/>
      <c r="C22" s="24" t="s">
        <v>103</v>
      </c>
      <c r="D22" s="37"/>
      <c r="E22" s="24"/>
      <c r="F22" s="24"/>
      <c r="G22" s="24"/>
      <c r="H22" s="18"/>
    </row>
    <row r="23" ht="16.35" customHeight="1" spans="1:8">
      <c r="A23" s="33" t="s">
        <v>104</v>
      </c>
      <c r="B23" s="32"/>
      <c r="C23" s="24" t="s">
        <v>105</v>
      </c>
      <c r="D23" s="37"/>
      <c r="E23" s="24"/>
      <c r="F23" s="24"/>
      <c r="G23" s="24"/>
      <c r="H23" s="18"/>
    </row>
    <row r="24" ht="16.35" customHeight="1" spans="1:8">
      <c r="A24" s="33" t="s">
        <v>106</v>
      </c>
      <c r="B24" s="32">
        <v>13</v>
      </c>
      <c r="C24" s="24" t="s">
        <v>107</v>
      </c>
      <c r="D24" s="37"/>
      <c r="E24" s="24"/>
      <c r="F24" s="24"/>
      <c r="G24" s="24"/>
      <c r="H24" s="18"/>
    </row>
    <row r="25" ht="16.35" customHeight="1" spans="1:8">
      <c r="A25" s="24" t="s">
        <v>108</v>
      </c>
      <c r="B25" s="18">
        <v>13</v>
      </c>
      <c r="C25" s="24" t="s">
        <v>109</v>
      </c>
      <c r="D25" s="37"/>
      <c r="E25" s="24"/>
      <c r="F25" s="24"/>
      <c r="G25" s="24"/>
      <c r="H25" s="18"/>
    </row>
    <row r="26" ht="16.35" customHeight="1" spans="1:8">
      <c r="A26" s="24" t="s">
        <v>110</v>
      </c>
      <c r="B26" s="18"/>
      <c r="C26" s="24" t="s">
        <v>111</v>
      </c>
      <c r="D26" s="37"/>
      <c r="E26" s="24"/>
      <c r="F26" s="24"/>
      <c r="G26" s="24"/>
      <c r="H26" s="18"/>
    </row>
    <row r="27" ht="16.35" customHeight="1" spans="1:8">
      <c r="A27" s="24" t="s">
        <v>112</v>
      </c>
      <c r="B27" s="18"/>
      <c r="C27" s="24" t="s">
        <v>113</v>
      </c>
      <c r="D27" s="37"/>
      <c r="E27" s="24"/>
      <c r="F27" s="24"/>
      <c r="G27" s="24"/>
      <c r="H27" s="18"/>
    </row>
    <row r="28" ht="16.35" customHeight="1" spans="1:8">
      <c r="A28" s="33" t="s">
        <v>114</v>
      </c>
      <c r="B28" s="32"/>
      <c r="C28" s="24" t="s">
        <v>115</v>
      </c>
      <c r="D28" s="37"/>
      <c r="E28" s="24"/>
      <c r="F28" s="24"/>
      <c r="G28" s="24"/>
      <c r="H28" s="18"/>
    </row>
    <row r="29" ht="16.35" customHeight="1" spans="1:8">
      <c r="A29" s="33" t="s">
        <v>116</v>
      </c>
      <c r="B29" s="32"/>
      <c r="C29" s="24" t="s">
        <v>117</v>
      </c>
      <c r="D29" s="37"/>
      <c r="E29" s="24"/>
      <c r="F29" s="24"/>
      <c r="G29" s="24"/>
      <c r="H29" s="18"/>
    </row>
    <row r="30" ht="16.35" customHeight="1" spans="1:8">
      <c r="A30" s="33" t="s">
        <v>118</v>
      </c>
      <c r="B30" s="32"/>
      <c r="C30" s="24" t="s">
        <v>119</v>
      </c>
      <c r="D30" s="37"/>
      <c r="E30" s="24"/>
      <c r="F30" s="24"/>
      <c r="G30" s="24"/>
      <c r="H30" s="18"/>
    </row>
    <row r="31" ht="16.35" customHeight="1" spans="1:8">
      <c r="A31" s="33" t="s">
        <v>120</v>
      </c>
      <c r="B31" s="32"/>
      <c r="C31" s="24" t="s">
        <v>121</v>
      </c>
      <c r="D31" s="37"/>
      <c r="E31" s="24"/>
      <c r="F31" s="24"/>
      <c r="G31" s="24"/>
      <c r="H31" s="18"/>
    </row>
    <row r="32" ht="16.35" customHeight="1" spans="1:8">
      <c r="A32" s="33" t="s">
        <v>122</v>
      </c>
      <c r="B32" s="32"/>
      <c r="C32" s="24" t="s">
        <v>123</v>
      </c>
      <c r="D32" s="37"/>
      <c r="E32" s="24"/>
      <c r="F32" s="24"/>
      <c r="G32" s="24"/>
      <c r="H32" s="18"/>
    </row>
    <row r="33" ht="16.35" customHeight="1" spans="1:8">
      <c r="A33" s="24"/>
      <c r="B33" s="24"/>
      <c r="C33" s="24" t="s">
        <v>124</v>
      </c>
      <c r="D33" s="37"/>
      <c r="E33" s="24"/>
      <c r="F33" s="24"/>
      <c r="G33" s="24"/>
      <c r="H33" s="24"/>
    </row>
    <row r="34" ht="16.35" customHeight="1" spans="1:8">
      <c r="A34" s="24"/>
      <c r="B34" s="24"/>
      <c r="C34" s="24" t="s">
        <v>125</v>
      </c>
      <c r="D34" s="37"/>
      <c r="E34" s="24"/>
      <c r="F34" s="24"/>
      <c r="G34" s="24"/>
      <c r="H34" s="24"/>
    </row>
    <row r="35" ht="16.35" customHeight="1" spans="1:8">
      <c r="A35" s="24"/>
      <c r="B35" s="24"/>
      <c r="C35" s="24" t="s">
        <v>126</v>
      </c>
      <c r="D35" s="37"/>
      <c r="E35" s="24"/>
      <c r="F35" s="24"/>
      <c r="G35" s="24"/>
      <c r="H35" s="24"/>
    </row>
    <row r="36" ht="16.35" customHeight="1" spans="1:8">
      <c r="A36" s="24"/>
      <c r="B36" s="24"/>
      <c r="C36" s="24"/>
      <c r="D36" s="24"/>
      <c r="E36" s="24"/>
      <c r="F36" s="24"/>
      <c r="G36" s="24"/>
      <c r="H36" s="24"/>
    </row>
    <row r="37" ht="16.35" customHeight="1" spans="1:8">
      <c r="A37" s="33" t="s">
        <v>127</v>
      </c>
      <c r="B37" s="32">
        <v>165.839863</v>
      </c>
      <c r="C37" s="33" t="s">
        <v>128</v>
      </c>
      <c r="D37" s="32">
        <v>165.839863</v>
      </c>
      <c r="E37" s="33" t="s">
        <v>128</v>
      </c>
      <c r="F37" s="32">
        <v>165.839863</v>
      </c>
      <c r="G37" s="33" t="s">
        <v>128</v>
      </c>
      <c r="H37" s="32">
        <v>165.839863</v>
      </c>
    </row>
    <row r="38" ht="16.35" customHeight="1" spans="1:8">
      <c r="A38" s="33" t="s">
        <v>129</v>
      </c>
      <c r="B38" s="32"/>
      <c r="C38" s="33" t="s">
        <v>130</v>
      </c>
      <c r="D38" s="32"/>
      <c r="E38" s="33" t="s">
        <v>130</v>
      </c>
      <c r="F38" s="32"/>
      <c r="G38" s="33" t="s">
        <v>130</v>
      </c>
      <c r="H38" s="32"/>
    </row>
    <row r="39" ht="16.35" customHeight="1" spans="1:8">
      <c r="A39" s="24"/>
      <c r="B39" s="18"/>
      <c r="C39" s="24"/>
      <c r="D39" s="18"/>
      <c r="E39" s="33"/>
      <c r="F39" s="32"/>
      <c r="G39" s="33"/>
      <c r="H39" s="32"/>
    </row>
    <row r="40" ht="16.35" customHeight="1" spans="1:8">
      <c r="A40" s="33" t="s">
        <v>131</v>
      </c>
      <c r="B40" s="32">
        <v>165.839863</v>
      </c>
      <c r="C40" s="33" t="s">
        <v>132</v>
      </c>
      <c r="D40" s="32">
        <v>165.839863</v>
      </c>
      <c r="E40" s="33" t="s">
        <v>132</v>
      </c>
      <c r="F40" s="32">
        <v>165.839863</v>
      </c>
      <c r="G40" s="33" t="s">
        <v>132</v>
      </c>
      <c r="H40" s="32">
        <v>165.839863</v>
      </c>
    </row>
  </sheetData>
  <mergeCells count="5">
    <mergeCell ref="A2:H2"/>
    <mergeCell ref="A3:F3"/>
    <mergeCell ref="G3:H3"/>
    <mergeCell ref="A4:B4"/>
    <mergeCell ref="C4:H4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9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29"/>
      <c r="X1" s="27" t="s">
        <v>133</v>
      </c>
      <c r="Y1" s="27"/>
    </row>
    <row r="2" ht="33.6" customHeight="1" spans="1:25">
      <c r="A2" s="13" t="s">
        <v>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ht="22.4" customHeight="1" spans="1:25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28" t="s">
        <v>32</v>
      </c>
      <c r="Y3" s="28"/>
    </row>
    <row r="4" ht="22.4" customHeight="1" spans="1:25">
      <c r="A4" s="34" t="s">
        <v>134</v>
      </c>
      <c r="B4" s="34" t="s">
        <v>135</v>
      </c>
      <c r="C4" s="34" t="s">
        <v>136</v>
      </c>
      <c r="D4" s="34" t="s">
        <v>137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 t="s">
        <v>129</v>
      </c>
      <c r="T4" s="34"/>
      <c r="U4" s="34"/>
      <c r="V4" s="34"/>
      <c r="W4" s="34"/>
      <c r="X4" s="34"/>
      <c r="Y4" s="34"/>
    </row>
    <row r="5" ht="22.4" customHeight="1" spans="1:25">
      <c r="A5" s="34"/>
      <c r="B5" s="34"/>
      <c r="C5" s="34"/>
      <c r="D5" s="34" t="s">
        <v>138</v>
      </c>
      <c r="E5" s="34" t="s">
        <v>139</v>
      </c>
      <c r="F5" s="34" t="s">
        <v>140</v>
      </c>
      <c r="G5" s="34" t="s">
        <v>141</v>
      </c>
      <c r="H5" s="34" t="s">
        <v>142</v>
      </c>
      <c r="I5" s="34" t="s">
        <v>143</v>
      </c>
      <c r="J5" s="34" t="s">
        <v>144</v>
      </c>
      <c r="K5" s="34"/>
      <c r="L5" s="34"/>
      <c r="M5" s="34"/>
      <c r="N5" s="34" t="s">
        <v>145</v>
      </c>
      <c r="O5" s="34" t="s">
        <v>146</v>
      </c>
      <c r="P5" s="34" t="s">
        <v>147</v>
      </c>
      <c r="Q5" s="34" t="s">
        <v>148</v>
      </c>
      <c r="R5" s="34" t="s">
        <v>149</v>
      </c>
      <c r="S5" s="34" t="s">
        <v>138</v>
      </c>
      <c r="T5" s="34" t="s">
        <v>139</v>
      </c>
      <c r="U5" s="34" t="s">
        <v>140</v>
      </c>
      <c r="V5" s="34" t="s">
        <v>141</v>
      </c>
      <c r="W5" s="34" t="s">
        <v>142</v>
      </c>
      <c r="X5" s="34" t="s">
        <v>143</v>
      </c>
      <c r="Y5" s="34" t="s">
        <v>150</v>
      </c>
    </row>
    <row r="6" ht="22.4" customHeight="1" spans="1:25">
      <c r="A6" s="34"/>
      <c r="B6" s="34"/>
      <c r="C6" s="34"/>
      <c r="D6" s="34"/>
      <c r="E6" s="34"/>
      <c r="F6" s="34"/>
      <c r="G6" s="34"/>
      <c r="H6" s="34"/>
      <c r="I6" s="34"/>
      <c r="J6" s="34" t="s">
        <v>151</v>
      </c>
      <c r="K6" s="34" t="s">
        <v>152</v>
      </c>
      <c r="L6" s="34" t="s">
        <v>153</v>
      </c>
      <c r="M6" s="34" t="s">
        <v>142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ht="22.8" customHeight="1" spans="1:25">
      <c r="A7" s="33"/>
      <c r="B7" s="33" t="s">
        <v>136</v>
      </c>
      <c r="C7" s="43">
        <v>165.839863</v>
      </c>
      <c r="D7" s="43">
        <v>165.839863</v>
      </c>
      <c r="E7" s="43">
        <v>152.839863</v>
      </c>
      <c r="F7" s="43"/>
      <c r="G7" s="43"/>
      <c r="H7" s="43"/>
      <c r="I7" s="43"/>
      <c r="J7" s="43">
        <v>13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ht="22.8" customHeight="1" spans="1:25">
      <c r="A8" s="31" t="s">
        <v>154</v>
      </c>
      <c r="B8" s="31" t="s">
        <v>4</v>
      </c>
      <c r="C8" s="43">
        <v>165.839863</v>
      </c>
      <c r="D8" s="43">
        <v>165.839863</v>
      </c>
      <c r="E8" s="43">
        <v>152.839863</v>
      </c>
      <c r="F8" s="43"/>
      <c r="G8" s="43"/>
      <c r="H8" s="43"/>
      <c r="I8" s="43"/>
      <c r="J8" s="43">
        <v>13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ht="22.8" customHeight="1" spans="1:25">
      <c r="A9" s="52" t="s">
        <v>155</v>
      </c>
      <c r="B9" s="52" t="s">
        <v>156</v>
      </c>
      <c r="C9" s="37">
        <v>165.839863</v>
      </c>
      <c r="D9" s="37">
        <v>165.839863</v>
      </c>
      <c r="E9" s="18">
        <v>152.839863</v>
      </c>
      <c r="F9" s="18"/>
      <c r="G9" s="18"/>
      <c r="H9" s="18"/>
      <c r="I9" s="18"/>
      <c r="J9" s="18">
        <v>13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ht="16.35" customHeight="1"/>
    <row r="11" ht="16.35" customHeight="1" spans="7:7">
      <c r="G11" s="2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E15" sqref="E15"/>
    </sheetView>
  </sheetViews>
  <sheetFormatPr defaultColWidth="9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29"/>
      <c r="D1" s="60"/>
      <c r="K1" s="27" t="s">
        <v>157</v>
      </c>
    </row>
    <row r="2" ht="31.9" customHeight="1" spans="1:11">
      <c r="A2" s="13" t="s">
        <v>9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5" customHeight="1" spans="1:11">
      <c r="A3" s="61" t="s">
        <v>31</v>
      </c>
      <c r="B3" s="61"/>
      <c r="C3" s="61"/>
      <c r="D3" s="61"/>
      <c r="E3" s="61"/>
      <c r="F3" s="61"/>
      <c r="G3" s="61"/>
      <c r="H3" s="61"/>
      <c r="I3" s="61"/>
      <c r="J3" s="61"/>
      <c r="K3" s="28" t="s">
        <v>32</v>
      </c>
    </row>
    <row r="4" ht="27.6" customHeight="1" spans="1:11">
      <c r="A4" s="15" t="s">
        <v>158</v>
      </c>
      <c r="B4" s="15"/>
      <c r="C4" s="15"/>
      <c r="D4" s="15" t="s">
        <v>159</v>
      </c>
      <c r="E4" s="15" t="s">
        <v>160</v>
      </c>
      <c r="F4" s="15" t="s">
        <v>136</v>
      </c>
      <c r="G4" s="15" t="s">
        <v>161</v>
      </c>
      <c r="H4" s="15" t="s">
        <v>162</v>
      </c>
      <c r="I4" s="15" t="s">
        <v>163</v>
      </c>
      <c r="J4" s="15" t="s">
        <v>164</v>
      </c>
      <c r="K4" s="15" t="s">
        <v>165</v>
      </c>
    </row>
    <row r="5" ht="26.05" customHeight="1" spans="1:11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42"/>
      <c r="B6" s="42"/>
      <c r="C6" s="42"/>
      <c r="D6" s="62" t="s">
        <v>136</v>
      </c>
      <c r="E6" s="62"/>
      <c r="F6" s="63">
        <v>165.839863</v>
      </c>
      <c r="G6" s="63">
        <v>152.839863</v>
      </c>
      <c r="H6" s="63">
        <v>13</v>
      </c>
      <c r="I6" s="63"/>
      <c r="J6" s="62"/>
      <c r="K6" s="62"/>
    </row>
    <row r="7" ht="22.8" customHeight="1" spans="1:11">
      <c r="A7" s="64"/>
      <c r="B7" s="64"/>
      <c r="C7" s="64"/>
      <c r="D7" s="65" t="s">
        <v>154</v>
      </c>
      <c r="E7" s="65" t="s">
        <v>4</v>
      </c>
      <c r="F7" s="66">
        <v>165.839863</v>
      </c>
      <c r="G7" s="66">
        <v>152.839863</v>
      </c>
      <c r="H7" s="66">
        <v>13</v>
      </c>
      <c r="I7" s="66"/>
      <c r="J7" s="72"/>
      <c r="K7" s="72"/>
    </row>
    <row r="8" ht="22.8" customHeight="1" spans="1:11">
      <c r="A8" s="64"/>
      <c r="B8" s="64"/>
      <c r="C8" s="64"/>
      <c r="D8" s="65" t="s">
        <v>155</v>
      </c>
      <c r="E8" s="65" t="s">
        <v>156</v>
      </c>
      <c r="F8" s="66">
        <v>165.839863</v>
      </c>
      <c r="G8" s="66">
        <v>152.839863</v>
      </c>
      <c r="H8" s="66">
        <v>13</v>
      </c>
      <c r="I8" s="66"/>
      <c r="J8" s="72"/>
      <c r="K8" s="72"/>
    </row>
    <row r="9" ht="22.8" customHeight="1" spans="1:11">
      <c r="A9" s="67">
        <v>201</v>
      </c>
      <c r="B9" s="64"/>
      <c r="C9" s="64"/>
      <c r="D9" s="68">
        <v>201</v>
      </c>
      <c r="E9" s="69" t="s">
        <v>169</v>
      </c>
      <c r="F9" s="66">
        <v>165.839863</v>
      </c>
      <c r="G9" s="66">
        <v>152.839863</v>
      </c>
      <c r="H9" s="66">
        <v>13</v>
      </c>
      <c r="I9" s="66"/>
      <c r="J9" s="72"/>
      <c r="K9" s="72"/>
    </row>
    <row r="10" ht="22.8" customHeight="1" spans="1:11">
      <c r="A10" s="67">
        <v>201</v>
      </c>
      <c r="B10" s="67">
        <v>31</v>
      </c>
      <c r="C10" s="64"/>
      <c r="D10" s="68">
        <v>20131</v>
      </c>
      <c r="E10" s="69" t="s">
        <v>170</v>
      </c>
      <c r="F10" s="66">
        <v>165.839863</v>
      </c>
      <c r="G10" s="66">
        <v>152.839863</v>
      </c>
      <c r="H10" s="66">
        <v>13</v>
      </c>
      <c r="I10" s="66"/>
      <c r="J10" s="72"/>
      <c r="K10" s="72"/>
    </row>
    <row r="11" ht="22.8" customHeight="1" spans="1:11">
      <c r="A11" s="70" t="s">
        <v>171</v>
      </c>
      <c r="B11" s="70" t="s">
        <v>172</v>
      </c>
      <c r="C11" s="70" t="s">
        <v>173</v>
      </c>
      <c r="D11" s="68">
        <v>2013101</v>
      </c>
      <c r="E11" s="69" t="s">
        <v>174</v>
      </c>
      <c r="F11" s="71">
        <v>165.839863</v>
      </c>
      <c r="G11" s="71">
        <v>152.839863</v>
      </c>
      <c r="H11" s="71">
        <v>13</v>
      </c>
      <c r="I11" s="71"/>
      <c r="J11" s="69"/>
      <c r="K11" s="69"/>
    </row>
    <row r="1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9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29"/>
      <c r="S1" s="27" t="s">
        <v>175</v>
      </c>
      <c r="T1" s="27"/>
    </row>
    <row r="2" ht="42.25" customHeight="1" spans="1:20">
      <c r="A2" s="13" t="s">
        <v>10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0.2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8" t="s">
        <v>32</v>
      </c>
      <c r="T3" s="28"/>
    </row>
    <row r="4" ht="20.2" customHeight="1" spans="1:20">
      <c r="A4" s="34" t="s">
        <v>158</v>
      </c>
      <c r="B4" s="34"/>
      <c r="C4" s="34"/>
      <c r="D4" s="34" t="s">
        <v>176</v>
      </c>
      <c r="E4" s="34" t="s">
        <v>177</v>
      </c>
      <c r="F4" s="34" t="s">
        <v>178</v>
      </c>
      <c r="G4" s="34" t="s">
        <v>179</v>
      </c>
      <c r="H4" s="34" t="s">
        <v>180</v>
      </c>
      <c r="I4" s="34" t="s">
        <v>181</v>
      </c>
      <c r="J4" s="34" t="s">
        <v>182</v>
      </c>
      <c r="K4" s="34" t="s">
        <v>183</v>
      </c>
      <c r="L4" s="34" t="s">
        <v>184</v>
      </c>
      <c r="M4" s="34" t="s">
        <v>185</v>
      </c>
      <c r="N4" s="34" t="s">
        <v>186</v>
      </c>
      <c r="O4" s="34" t="s">
        <v>187</v>
      </c>
      <c r="P4" s="34" t="s">
        <v>188</v>
      </c>
      <c r="Q4" s="34" t="s">
        <v>189</v>
      </c>
      <c r="R4" s="34" t="s">
        <v>190</v>
      </c>
      <c r="S4" s="34" t="s">
        <v>191</v>
      </c>
      <c r="T4" s="34" t="s">
        <v>192</v>
      </c>
    </row>
    <row r="5" ht="20.7" customHeight="1" spans="1:20">
      <c r="A5" s="34" t="s">
        <v>166</v>
      </c>
      <c r="B5" s="34" t="s">
        <v>167</v>
      </c>
      <c r="C5" s="34" t="s">
        <v>168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ht="22.8" customHeight="1" spans="1:20">
      <c r="A6" s="33"/>
      <c r="B6" s="33"/>
      <c r="C6" s="33"/>
      <c r="D6" s="33"/>
      <c r="E6" s="33" t="s">
        <v>136</v>
      </c>
      <c r="F6" s="32">
        <v>165.839863</v>
      </c>
      <c r="G6" s="32"/>
      <c r="H6" s="32">
        <v>2</v>
      </c>
      <c r="I6" s="32"/>
      <c r="J6" s="32"/>
      <c r="K6" s="32">
        <v>95.332263</v>
      </c>
      <c r="L6" s="32"/>
      <c r="M6" s="32"/>
      <c r="N6" s="32"/>
      <c r="O6" s="32">
        <v>68.5076</v>
      </c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31" t="s">
        <v>154</v>
      </c>
      <c r="E7" s="31" t="s">
        <v>4</v>
      </c>
      <c r="F7" s="32">
        <v>165.839863</v>
      </c>
      <c r="G7" s="32"/>
      <c r="H7" s="32">
        <v>2</v>
      </c>
      <c r="I7" s="32"/>
      <c r="J7" s="32"/>
      <c r="K7" s="32">
        <v>95.332263</v>
      </c>
      <c r="L7" s="32"/>
      <c r="M7" s="32"/>
      <c r="N7" s="32"/>
      <c r="O7" s="32">
        <v>68.5076</v>
      </c>
      <c r="P7" s="32"/>
      <c r="Q7" s="32"/>
      <c r="R7" s="32"/>
      <c r="S7" s="32"/>
      <c r="T7" s="32"/>
    </row>
    <row r="8" ht="22.8" customHeight="1" spans="1:20">
      <c r="A8" s="38"/>
      <c r="B8" s="38"/>
      <c r="C8" s="38"/>
      <c r="D8" s="36" t="s">
        <v>155</v>
      </c>
      <c r="E8" s="36" t="s">
        <v>156</v>
      </c>
      <c r="F8" s="59">
        <v>165.839863</v>
      </c>
      <c r="G8" s="59"/>
      <c r="H8" s="59">
        <v>2</v>
      </c>
      <c r="I8" s="59"/>
      <c r="J8" s="59"/>
      <c r="K8" s="59">
        <v>95.332263</v>
      </c>
      <c r="L8" s="59"/>
      <c r="M8" s="59"/>
      <c r="N8" s="59"/>
      <c r="O8" s="59">
        <v>68.5076</v>
      </c>
      <c r="P8" s="59"/>
      <c r="Q8" s="59"/>
      <c r="R8" s="59"/>
      <c r="S8" s="59"/>
      <c r="T8" s="59"/>
    </row>
    <row r="9" ht="22.8" customHeight="1" spans="1:20">
      <c r="A9" s="39" t="s">
        <v>171</v>
      </c>
      <c r="B9" s="39" t="s">
        <v>172</v>
      </c>
      <c r="C9" s="39" t="s">
        <v>173</v>
      </c>
      <c r="D9" s="35" t="s">
        <v>193</v>
      </c>
      <c r="E9" s="40" t="s">
        <v>174</v>
      </c>
      <c r="F9" s="41">
        <v>165.839863</v>
      </c>
      <c r="G9" s="41"/>
      <c r="H9" s="41">
        <v>2</v>
      </c>
      <c r="I9" s="41"/>
      <c r="J9" s="41"/>
      <c r="K9" s="41">
        <v>95.332263</v>
      </c>
      <c r="L9" s="41"/>
      <c r="M9" s="41"/>
      <c r="N9" s="41"/>
      <c r="O9" s="41">
        <v>68.5076</v>
      </c>
      <c r="P9" s="41"/>
      <c r="Q9" s="41"/>
      <c r="R9" s="41"/>
      <c r="S9" s="41"/>
      <c r="T9" s="4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1" sqref="A1"/>
    </sheetView>
  </sheetViews>
  <sheetFormatPr defaultColWidth="9" defaultRowHeight="13.5"/>
  <cols>
    <col min="1" max="2" width="4.125" customWidth="1"/>
    <col min="3" max="3" width="4.25" customWidth="1"/>
    <col min="4" max="4" width="6.125" customWidth="1"/>
    <col min="5" max="5" width="15.875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29"/>
      <c r="T1" s="27" t="s">
        <v>194</v>
      </c>
      <c r="U1" s="27"/>
    </row>
    <row r="2" ht="37.05" customHeight="1" spans="1:21">
      <c r="A2" s="13" t="s">
        <v>11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ht="24.15" customHeight="1" spans="1:2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28" t="s">
        <v>32</v>
      </c>
      <c r="U3" s="28"/>
    </row>
    <row r="4" ht="22.4" customHeight="1" spans="1:21">
      <c r="A4" s="34" t="s">
        <v>158</v>
      </c>
      <c r="B4" s="34"/>
      <c r="C4" s="34"/>
      <c r="D4" s="34" t="s">
        <v>176</v>
      </c>
      <c r="E4" s="34" t="s">
        <v>177</v>
      </c>
      <c r="F4" s="34" t="s">
        <v>195</v>
      </c>
      <c r="G4" s="34" t="s">
        <v>161</v>
      </c>
      <c r="H4" s="34"/>
      <c r="I4" s="34"/>
      <c r="J4" s="34"/>
      <c r="K4" s="34" t="s">
        <v>162</v>
      </c>
      <c r="L4" s="34"/>
      <c r="M4" s="34"/>
      <c r="N4" s="34"/>
      <c r="O4" s="34"/>
      <c r="P4" s="34"/>
      <c r="Q4" s="34"/>
      <c r="R4" s="34"/>
      <c r="S4" s="34"/>
      <c r="T4" s="34"/>
      <c r="U4" s="34"/>
    </row>
    <row r="5" ht="39.65" customHeight="1" spans="1:21">
      <c r="A5" s="34" t="s">
        <v>166</v>
      </c>
      <c r="B5" s="34" t="s">
        <v>167</v>
      </c>
      <c r="C5" s="34" t="s">
        <v>168</v>
      </c>
      <c r="D5" s="34"/>
      <c r="E5" s="34"/>
      <c r="F5" s="34"/>
      <c r="G5" s="34" t="s">
        <v>136</v>
      </c>
      <c r="H5" s="34" t="s">
        <v>196</v>
      </c>
      <c r="I5" s="34" t="s">
        <v>197</v>
      </c>
      <c r="J5" s="34" t="s">
        <v>187</v>
      </c>
      <c r="K5" s="34" t="s">
        <v>136</v>
      </c>
      <c r="L5" s="34" t="s">
        <v>198</v>
      </c>
      <c r="M5" s="34" t="s">
        <v>199</v>
      </c>
      <c r="N5" s="34" t="s">
        <v>200</v>
      </c>
      <c r="O5" s="34" t="s">
        <v>189</v>
      </c>
      <c r="P5" s="34" t="s">
        <v>201</v>
      </c>
      <c r="Q5" s="34" t="s">
        <v>202</v>
      </c>
      <c r="R5" s="34" t="s">
        <v>203</v>
      </c>
      <c r="S5" s="34" t="s">
        <v>185</v>
      </c>
      <c r="T5" s="34" t="s">
        <v>188</v>
      </c>
      <c r="U5" s="34" t="s">
        <v>192</v>
      </c>
    </row>
    <row r="6" ht="22.8" customHeight="1" spans="1:21">
      <c r="A6" s="33"/>
      <c r="B6" s="33"/>
      <c r="C6" s="33"/>
      <c r="D6" s="33"/>
      <c r="E6" s="33" t="s">
        <v>136</v>
      </c>
      <c r="F6" s="32">
        <v>165.839863</v>
      </c>
      <c r="G6" s="32">
        <v>152.839863</v>
      </c>
      <c r="H6" s="32">
        <v>75.462263</v>
      </c>
      <c r="I6" s="32">
        <v>13.87</v>
      </c>
      <c r="J6" s="32">
        <v>63.5076</v>
      </c>
      <c r="K6" s="32">
        <v>13</v>
      </c>
      <c r="L6" s="32"/>
      <c r="M6" s="32">
        <v>8</v>
      </c>
      <c r="N6" s="32">
        <v>5</v>
      </c>
      <c r="O6" s="32"/>
      <c r="P6" s="32"/>
      <c r="Q6" s="32"/>
      <c r="R6" s="32"/>
      <c r="S6" s="32"/>
      <c r="T6" s="32"/>
      <c r="U6" s="32"/>
    </row>
    <row r="7" ht="22.8" customHeight="1" spans="1:21">
      <c r="A7" s="33"/>
      <c r="B7" s="33"/>
      <c r="C7" s="33"/>
      <c r="D7" s="31" t="s">
        <v>154</v>
      </c>
      <c r="E7" s="31" t="s">
        <v>4</v>
      </c>
      <c r="F7" s="43">
        <v>165.839863</v>
      </c>
      <c r="G7" s="32">
        <v>152.839863</v>
      </c>
      <c r="H7" s="32">
        <v>75.462263</v>
      </c>
      <c r="I7" s="32">
        <v>13.87</v>
      </c>
      <c r="J7" s="32">
        <v>63.5076</v>
      </c>
      <c r="K7" s="32">
        <v>13</v>
      </c>
      <c r="L7" s="32">
        <v>0</v>
      </c>
      <c r="M7" s="32">
        <v>8</v>
      </c>
      <c r="N7" s="32">
        <v>5</v>
      </c>
      <c r="O7" s="32"/>
      <c r="P7" s="32"/>
      <c r="Q7" s="32"/>
      <c r="R7" s="32"/>
      <c r="S7" s="32"/>
      <c r="T7" s="32"/>
      <c r="U7" s="32"/>
    </row>
    <row r="8" ht="22.8" customHeight="1" spans="1:21">
      <c r="A8" s="38"/>
      <c r="B8" s="38"/>
      <c r="C8" s="38"/>
      <c r="D8" s="36" t="s">
        <v>155</v>
      </c>
      <c r="E8" s="36" t="s">
        <v>156</v>
      </c>
      <c r="F8" s="43">
        <v>165.839863</v>
      </c>
      <c r="G8" s="32">
        <v>152.839863</v>
      </c>
      <c r="H8" s="32">
        <v>75.462263</v>
      </c>
      <c r="I8" s="32">
        <v>13.87</v>
      </c>
      <c r="J8" s="32">
        <v>63.5076</v>
      </c>
      <c r="K8" s="32">
        <v>13</v>
      </c>
      <c r="L8" s="32">
        <v>0</v>
      </c>
      <c r="M8" s="32">
        <v>8</v>
      </c>
      <c r="N8" s="32">
        <v>5</v>
      </c>
      <c r="O8" s="32"/>
      <c r="P8" s="32"/>
      <c r="Q8" s="32"/>
      <c r="R8" s="32"/>
      <c r="S8" s="32"/>
      <c r="T8" s="32"/>
      <c r="U8" s="32"/>
    </row>
    <row r="9" ht="22.8" customHeight="1" spans="1:21">
      <c r="A9" s="39" t="s">
        <v>171</v>
      </c>
      <c r="B9" s="39" t="s">
        <v>172</v>
      </c>
      <c r="C9" s="39" t="s">
        <v>173</v>
      </c>
      <c r="D9" s="35" t="s">
        <v>193</v>
      </c>
      <c r="E9" s="40" t="s">
        <v>174</v>
      </c>
      <c r="F9" s="37">
        <v>165.839863</v>
      </c>
      <c r="G9" s="18">
        <v>152.839863</v>
      </c>
      <c r="H9" s="18">
        <v>75.462263</v>
      </c>
      <c r="I9" s="18">
        <v>13.87</v>
      </c>
      <c r="J9" s="18">
        <v>63.5076</v>
      </c>
      <c r="K9" s="18">
        <v>13</v>
      </c>
      <c r="L9" s="18"/>
      <c r="M9" s="18">
        <v>8</v>
      </c>
      <c r="N9" s="18">
        <v>5</v>
      </c>
      <c r="O9" s="18"/>
      <c r="P9" s="18"/>
      <c r="Q9" s="18"/>
      <c r="R9" s="18"/>
      <c r="S9" s="18"/>
      <c r="T9" s="18"/>
      <c r="U9" s="1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5" workbookViewId="0">
      <selection activeCell="F15" sqref="F15"/>
    </sheetView>
  </sheetViews>
  <sheetFormatPr defaultColWidth="9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29"/>
      <c r="D1" s="27" t="s">
        <v>204</v>
      </c>
    </row>
    <row r="2" ht="31.9" customHeight="1" spans="1:4">
      <c r="A2" s="13" t="s">
        <v>12</v>
      </c>
      <c r="B2" s="13"/>
      <c r="C2" s="13"/>
      <c r="D2" s="13"/>
    </row>
    <row r="3" ht="18.95" customHeight="1" spans="1:5">
      <c r="A3" s="14" t="s">
        <v>31</v>
      </c>
      <c r="B3" s="14"/>
      <c r="C3" s="14"/>
      <c r="D3" s="28" t="s">
        <v>32</v>
      </c>
      <c r="E3" s="29"/>
    </row>
    <row r="4" ht="20.2" customHeight="1" spans="1:5">
      <c r="A4" s="15" t="s">
        <v>33</v>
      </c>
      <c r="B4" s="15"/>
      <c r="C4" s="15" t="s">
        <v>34</v>
      </c>
      <c r="D4" s="15"/>
      <c r="E4" s="56"/>
    </row>
    <row r="5" ht="20.2" customHeight="1" spans="1:5">
      <c r="A5" s="15" t="s">
        <v>35</v>
      </c>
      <c r="B5" s="15" t="s">
        <v>36</v>
      </c>
      <c r="C5" s="15" t="s">
        <v>35</v>
      </c>
      <c r="D5" s="15" t="s">
        <v>36</v>
      </c>
      <c r="E5" s="56"/>
    </row>
    <row r="6" ht="20.2" customHeight="1" spans="1:5">
      <c r="A6" s="33" t="s">
        <v>205</v>
      </c>
      <c r="B6" s="32">
        <v>165.839863</v>
      </c>
      <c r="C6" s="33" t="s">
        <v>206</v>
      </c>
      <c r="D6" s="43">
        <v>165.839863</v>
      </c>
      <c r="E6" s="57"/>
    </row>
    <row r="7" ht="20.2" customHeight="1" spans="1:5">
      <c r="A7" s="24" t="s">
        <v>207</v>
      </c>
      <c r="B7" s="18">
        <v>165.839863</v>
      </c>
      <c r="C7" s="24" t="s">
        <v>41</v>
      </c>
      <c r="D7" s="37">
        <v>165.839863</v>
      </c>
      <c r="E7" s="57"/>
    </row>
    <row r="8" ht="20.2" customHeight="1" spans="1:5">
      <c r="A8" s="24" t="s">
        <v>208</v>
      </c>
      <c r="B8" s="18">
        <v>165.84</v>
      </c>
      <c r="C8" s="24" t="s">
        <v>45</v>
      </c>
      <c r="D8" s="37"/>
      <c r="E8" s="57"/>
    </row>
    <row r="9" ht="31.05" customHeight="1" spans="1:5">
      <c r="A9" s="24" t="s">
        <v>48</v>
      </c>
      <c r="B9" s="18"/>
      <c r="C9" s="24" t="s">
        <v>49</v>
      </c>
      <c r="D9" s="37"/>
      <c r="E9" s="57"/>
    </row>
    <row r="10" ht="20.2" customHeight="1" spans="1:5">
      <c r="A10" s="24" t="s">
        <v>209</v>
      </c>
      <c r="B10" s="18"/>
      <c r="C10" s="24" t="s">
        <v>53</v>
      </c>
      <c r="D10" s="37"/>
      <c r="E10" s="57"/>
    </row>
    <row r="11" ht="20.2" customHeight="1" spans="1:5">
      <c r="A11" s="24" t="s">
        <v>210</v>
      </c>
      <c r="B11" s="18"/>
      <c r="C11" s="24" t="s">
        <v>57</v>
      </c>
      <c r="D11" s="37"/>
      <c r="E11" s="57"/>
    </row>
    <row r="12" ht="20.2" customHeight="1" spans="1:5">
      <c r="A12" s="24" t="s">
        <v>211</v>
      </c>
      <c r="B12" s="18"/>
      <c r="C12" s="24" t="s">
        <v>61</v>
      </c>
      <c r="D12" s="37"/>
      <c r="E12" s="57"/>
    </row>
    <row r="13" ht="20.2" customHeight="1" spans="1:5">
      <c r="A13" s="33" t="s">
        <v>212</v>
      </c>
      <c r="B13" s="32"/>
      <c r="C13" s="24" t="s">
        <v>65</v>
      </c>
      <c r="D13" s="37"/>
      <c r="E13" s="57"/>
    </row>
    <row r="14" ht="20.2" customHeight="1" spans="1:5">
      <c r="A14" s="24" t="s">
        <v>207</v>
      </c>
      <c r="B14" s="18"/>
      <c r="C14" s="24" t="s">
        <v>69</v>
      </c>
      <c r="D14" s="37"/>
      <c r="E14" s="57"/>
    </row>
    <row r="15" ht="20.2" customHeight="1" spans="1:5">
      <c r="A15" s="24" t="s">
        <v>209</v>
      </c>
      <c r="B15" s="18"/>
      <c r="C15" s="24" t="s">
        <v>73</v>
      </c>
      <c r="D15" s="37"/>
      <c r="E15" s="57"/>
    </row>
    <row r="16" ht="20.2" customHeight="1" spans="1:5">
      <c r="A16" s="24" t="s">
        <v>210</v>
      </c>
      <c r="B16" s="18"/>
      <c r="C16" s="24" t="s">
        <v>77</v>
      </c>
      <c r="D16" s="37"/>
      <c r="E16" s="57"/>
    </row>
    <row r="17" ht="20.2" customHeight="1" spans="1:5">
      <c r="A17" s="24" t="s">
        <v>211</v>
      </c>
      <c r="B17" s="18"/>
      <c r="C17" s="24" t="s">
        <v>81</v>
      </c>
      <c r="D17" s="37"/>
      <c r="E17" s="57"/>
    </row>
    <row r="18" ht="20.2" customHeight="1" spans="1:5">
      <c r="A18" s="24"/>
      <c r="B18" s="18"/>
      <c r="C18" s="24" t="s">
        <v>85</v>
      </c>
      <c r="D18" s="37"/>
      <c r="E18" s="57"/>
    </row>
    <row r="19" ht="20.2" customHeight="1" spans="1:5">
      <c r="A19" s="24"/>
      <c r="B19" s="24"/>
      <c r="C19" s="24" t="s">
        <v>89</v>
      </c>
      <c r="D19" s="37"/>
      <c r="E19" s="57"/>
    </row>
    <row r="20" ht="20.2" customHeight="1" spans="1:5">
      <c r="A20" s="24"/>
      <c r="B20" s="24"/>
      <c r="C20" s="24" t="s">
        <v>93</v>
      </c>
      <c r="D20" s="37"/>
      <c r="E20" s="57"/>
    </row>
    <row r="21" ht="20.2" customHeight="1" spans="1:5">
      <c r="A21" s="24"/>
      <c r="B21" s="24"/>
      <c r="C21" s="24" t="s">
        <v>97</v>
      </c>
      <c r="D21" s="37"/>
      <c r="E21" s="57"/>
    </row>
    <row r="22" ht="20.2" customHeight="1" spans="1:5">
      <c r="A22" s="24"/>
      <c r="B22" s="24"/>
      <c r="C22" s="24" t="s">
        <v>100</v>
      </c>
      <c r="D22" s="37"/>
      <c r="E22" s="57"/>
    </row>
    <row r="23" ht="20.2" customHeight="1" spans="1:5">
      <c r="A23" s="24"/>
      <c r="B23" s="24"/>
      <c r="C23" s="24" t="s">
        <v>103</v>
      </c>
      <c r="D23" s="37"/>
      <c r="E23" s="57"/>
    </row>
    <row r="24" ht="20.2" customHeight="1" spans="1:5">
      <c r="A24" s="24"/>
      <c r="B24" s="24"/>
      <c r="C24" s="24" t="s">
        <v>105</v>
      </c>
      <c r="D24" s="37"/>
      <c r="E24" s="57"/>
    </row>
    <row r="25" ht="20.2" customHeight="1" spans="1:5">
      <c r="A25" s="24"/>
      <c r="B25" s="24"/>
      <c r="C25" s="24" t="s">
        <v>107</v>
      </c>
      <c r="D25" s="37"/>
      <c r="E25" s="57"/>
    </row>
    <row r="26" ht="20.2" customHeight="1" spans="1:5">
      <c r="A26" s="24"/>
      <c r="B26" s="24"/>
      <c r="C26" s="24" t="s">
        <v>109</v>
      </c>
      <c r="D26" s="37"/>
      <c r="E26" s="57"/>
    </row>
    <row r="27" ht="20.2" customHeight="1" spans="1:5">
      <c r="A27" s="24"/>
      <c r="B27" s="24"/>
      <c r="C27" s="24" t="s">
        <v>111</v>
      </c>
      <c r="D27" s="37"/>
      <c r="E27" s="57"/>
    </row>
    <row r="28" ht="20.2" customHeight="1" spans="1:5">
      <c r="A28" s="24"/>
      <c r="B28" s="24"/>
      <c r="C28" s="24" t="s">
        <v>113</v>
      </c>
      <c r="D28" s="37"/>
      <c r="E28" s="57"/>
    </row>
    <row r="29" ht="20.2" customHeight="1" spans="1:5">
      <c r="A29" s="24"/>
      <c r="B29" s="24"/>
      <c r="C29" s="24" t="s">
        <v>115</v>
      </c>
      <c r="D29" s="37"/>
      <c r="E29" s="57"/>
    </row>
    <row r="30" ht="20.2" customHeight="1" spans="1:5">
      <c r="A30" s="24"/>
      <c r="B30" s="24"/>
      <c r="C30" s="24" t="s">
        <v>117</v>
      </c>
      <c r="D30" s="37"/>
      <c r="E30" s="57"/>
    </row>
    <row r="31" ht="20.2" customHeight="1" spans="1:5">
      <c r="A31" s="24"/>
      <c r="B31" s="24"/>
      <c r="C31" s="24" t="s">
        <v>119</v>
      </c>
      <c r="D31" s="37"/>
      <c r="E31" s="57"/>
    </row>
    <row r="32" ht="20.2" customHeight="1" spans="1:5">
      <c r="A32" s="24"/>
      <c r="B32" s="24"/>
      <c r="C32" s="24" t="s">
        <v>121</v>
      </c>
      <c r="D32" s="37"/>
      <c r="E32" s="57"/>
    </row>
    <row r="33" ht="20.2" customHeight="1" spans="1:5">
      <c r="A33" s="24"/>
      <c r="B33" s="24"/>
      <c r="C33" s="24" t="s">
        <v>123</v>
      </c>
      <c r="D33" s="37"/>
      <c r="E33" s="57"/>
    </row>
    <row r="34" ht="20.2" customHeight="1" spans="1:5">
      <c r="A34" s="24"/>
      <c r="B34" s="24"/>
      <c r="C34" s="24" t="s">
        <v>124</v>
      </c>
      <c r="D34" s="37"/>
      <c r="E34" s="57"/>
    </row>
    <row r="35" ht="20.2" customHeight="1" spans="1:5">
      <c r="A35" s="24"/>
      <c r="B35" s="24"/>
      <c r="C35" s="24" t="s">
        <v>125</v>
      </c>
      <c r="D35" s="37"/>
      <c r="E35" s="57"/>
    </row>
    <row r="36" ht="20.2" customHeight="1" spans="1:5">
      <c r="A36" s="24"/>
      <c r="B36" s="24"/>
      <c r="C36" s="24" t="s">
        <v>126</v>
      </c>
      <c r="D36" s="37"/>
      <c r="E36" s="57"/>
    </row>
    <row r="37" ht="20.2" customHeight="1" spans="1:5">
      <c r="A37" s="24"/>
      <c r="B37" s="24"/>
      <c r="C37" s="24"/>
      <c r="D37" s="24"/>
      <c r="E37" s="57"/>
    </row>
    <row r="38" ht="20.2" customHeight="1" spans="1:5">
      <c r="A38" s="33"/>
      <c r="B38" s="33"/>
      <c r="C38" s="33" t="s">
        <v>213</v>
      </c>
      <c r="D38" s="32"/>
      <c r="E38" s="58"/>
    </row>
    <row r="39" ht="20.2" customHeight="1" spans="1:5">
      <c r="A39" s="33"/>
      <c r="B39" s="33"/>
      <c r="C39" s="33"/>
      <c r="D39" s="33"/>
      <c r="E39" s="58"/>
    </row>
    <row r="40" ht="20.2" customHeight="1" spans="1:5">
      <c r="A40" s="34" t="s">
        <v>214</v>
      </c>
      <c r="B40" s="32">
        <v>165.839863</v>
      </c>
      <c r="C40" s="34" t="s">
        <v>215</v>
      </c>
      <c r="D40" s="43">
        <v>165.839863</v>
      </c>
      <c r="E40" s="58"/>
    </row>
  </sheetData>
  <mergeCells count="4">
    <mergeCell ref="A2:D2"/>
    <mergeCell ref="A3:C3"/>
    <mergeCell ref="A4:B4"/>
    <mergeCell ref="C4:D4"/>
  </mergeCells>
  <pageMargins left="0.0777680514834997" right="0.0777680514834997" top="0.0777680514834997" bottom="0.077768051483499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E16" sqref="E16"/>
    </sheetView>
  </sheetViews>
  <sheetFormatPr defaultColWidth="9" defaultRowHeight="13.5"/>
  <cols>
    <col min="1" max="3" width="7" customWidth="1"/>
    <col min="4" max="4" width="11.25" customWidth="1"/>
    <col min="5" max="5" width="25.5" customWidth="1"/>
    <col min="6" max="11" width="13.625" customWidth="1"/>
    <col min="12" max="12" width="19" customWidth="1"/>
    <col min="13" max="13" width="9.75" customWidth="1"/>
  </cols>
  <sheetData>
    <row r="1" spans="1:11">
      <c r="A1" s="44"/>
      <c r="B1" s="45"/>
      <c r="C1" s="45"/>
      <c r="D1" s="44"/>
      <c r="E1" s="45"/>
      <c r="F1" s="45"/>
      <c r="G1" s="45"/>
      <c r="H1" s="45"/>
      <c r="I1" s="45"/>
      <c r="J1" s="45"/>
      <c r="K1" s="54" t="s">
        <v>216</v>
      </c>
    </row>
    <row r="2" ht="21.75" spans="1:11">
      <c r="A2" s="46" t="s">
        <v>13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>
      <c r="A3" s="47" t="s">
        <v>217</v>
      </c>
      <c r="B3" s="47"/>
      <c r="C3" s="47"/>
      <c r="D3" s="47"/>
      <c r="E3" s="47"/>
      <c r="F3" s="47"/>
      <c r="G3" s="47"/>
      <c r="H3" s="47"/>
      <c r="I3" s="47"/>
      <c r="J3" s="55" t="s">
        <v>32</v>
      </c>
      <c r="K3" s="55"/>
    </row>
    <row r="4" ht="20" customHeight="1" spans="1:11">
      <c r="A4" s="48" t="s">
        <v>158</v>
      </c>
      <c r="B4" s="48"/>
      <c r="C4" s="48"/>
      <c r="D4" s="48" t="s">
        <v>159</v>
      </c>
      <c r="E4" s="48" t="s">
        <v>160</v>
      </c>
      <c r="F4" s="48" t="s">
        <v>136</v>
      </c>
      <c r="G4" s="48" t="s">
        <v>161</v>
      </c>
      <c r="H4" s="48"/>
      <c r="I4" s="48"/>
      <c r="J4" s="48"/>
      <c r="K4" s="48" t="s">
        <v>162</v>
      </c>
    </row>
    <row r="5" ht="20" customHeight="1" spans="1:11">
      <c r="A5" s="48"/>
      <c r="B5" s="48"/>
      <c r="C5" s="48"/>
      <c r="D5" s="48"/>
      <c r="E5" s="48"/>
      <c r="F5" s="48"/>
      <c r="G5" s="48" t="s">
        <v>138</v>
      </c>
      <c r="H5" s="49" t="s">
        <v>196</v>
      </c>
      <c r="I5" s="49" t="s">
        <v>187</v>
      </c>
      <c r="J5" s="48" t="s">
        <v>218</v>
      </c>
      <c r="K5" s="48"/>
    </row>
    <row r="6" ht="20" customHeight="1" spans="1:11">
      <c r="A6" s="48" t="s">
        <v>166</v>
      </c>
      <c r="B6" s="48" t="s">
        <v>167</v>
      </c>
      <c r="C6" s="48" t="s">
        <v>168</v>
      </c>
      <c r="D6" s="48"/>
      <c r="E6" s="48"/>
      <c r="F6" s="48"/>
      <c r="G6" s="48"/>
      <c r="H6" s="50"/>
      <c r="I6" s="50"/>
      <c r="J6" s="48"/>
      <c r="K6" s="48"/>
    </row>
    <row r="7" ht="20" customHeight="1" spans="1:11">
      <c r="A7" s="51"/>
      <c r="B7" s="51"/>
      <c r="C7" s="51"/>
      <c r="D7" s="33"/>
      <c r="E7" s="33" t="s">
        <v>136</v>
      </c>
      <c r="F7" s="32">
        <v>165.839863</v>
      </c>
      <c r="G7" s="32">
        <v>152.839863</v>
      </c>
      <c r="H7" s="32">
        <v>75.462263</v>
      </c>
      <c r="I7" s="32">
        <v>63.5076</v>
      </c>
      <c r="J7" s="32">
        <v>13.87</v>
      </c>
      <c r="K7" s="32">
        <v>13</v>
      </c>
    </row>
    <row r="8" ht="20" customHeight="1" spans="1:11">
      <c r="A8" s="51"/>
      <c r="B8" s="51"/>
      <c r="C8" s="51"/>
      <c r="D8" s="31" t="s">
        <v>154</v>
      </c>
      <c r="E8" s="31" t="s">
        <v>4</v>
      </c>
      <c r="F8" s="32">
        <v>165.839863</v>
      </c>
      <c r="G8" s="32">
        <v>152.839863</v>
      </c>
      <c r="H8" s="32">
        <v>75.462263</v>
      </c>
      <c r="I8" s="32">
        <v>63.5076</v>
      </c>
      <c r="J8" s="32">
        <v>13.87</v>
      </c>
      <c r="K8" s="32">
        <v>13</v>
      </c>
    </row>
    <row r="9" ht="20" customHeight="1" spans="1:11">
      <c r="A9" s="51"/>
      <c r="B9" s="51"/>
      <c r="C9" s="51"/>
      <c r="D9" s="36" t="s">
        <v>155</v>
      </c>
      <c r="E9" s="36" t="s">
        <v>156</v>
      </c>
      <c r="F9" s="32">
        <v>165.839863</v>
      </c>
      <c r="G9" s="32">
        <v>152.839863</v>
      </c>
      <c r="H9" s="32">
        <v>75.462263</v>
      </c>
      <c r="I9" s="32">
        <v>63.5076</v>
      </c>
      <c r="J9" s="32">
        <v>13.87</v>
      </c>
      <c r="K9" s="32">
        <v>13</v>
      </c>
    </row>
    <row r="10" ht="20" customHeight="1" spans="1:11">
      <c r="A10" s="39">
        <v>201</v>
      </c>
      <c r="B10" s="39"/>
      <c r="C10" s="39"/>
      <c r="D10" s="52">
        <v>201</v>
      </c>
      <c r="E10" s="24" t="s">
        <v>169</v>
      </c>
      <c r="F10" s="18">
        <v>165.839863</v>
      </c>
      <c r="G10" s="18">
        <v>152.839863</v>
      </c>
      <c r="H10" s="37">
        <v>75.462263</v>
      </c>
      <c r="I10" s="37">
        <v>63.5076</v>
      </c>
      <c r="J10" s="37">
        <v>13.87</v>
      </c>
      <c r="K10" s="37">
        <v>13</v>
      </c>
    </row>
    <row r="11" ht="20" customHeight="1" spans="1:11">
      <c r="A11" s="39">
        <v>201</v>
      </c>
      <c r="B11" s="39">
        <v>31</v>
      </c>
      <c r="C11" s="39"/>
      <c r="D11" s="52">
        <v>20131</v>
      </c>
      <c r="E11" s="24" t="s">
        <v>170</v>
      </c>
      <c r="F11" s="18">
        <v>165.839863</v>
      </c>
      <c r="G11" s="18">
        <v>152.839863</v>
      </c>
      <c r="H11" s="37">
        <v>75.462263</v>
      </c>
      <c r="I11" s="37">
        <v>63.5076</v>
      </c>
      <c r="J11" s="37">
        <v>13.87</v>
      </c>
      <c r="K11" s="37">
        <v>13</v>
      </c>
    </row>
    <row r="12" ht="20" customHeight="1" spans="1:11">
      <c r="A12" s="39" t="s">
        <v>171</v>
      </c>
      <c r="B12" s="39" t="s">
        <v>172</v>
      </c>
      <c r="C12" s="39" t="s">
        <v>173</v>
      </c>
      <c r="D12" s="52" t="s">
        <v>219</v>
      </c>
      <c r="E12" s="24" t="s">
        <v>174</v>
      </c>
      <c r="F12" s="18">
        <v>165.839863</v>
      </c>
      <c r="G12" s="18">
        <v>152.839863</v>
      </c>
      <c r="H12" s="37">
        <v>75.462263</v>
      </c>
      <c r="I12" s="37">
        <v>63.5076</v>
      </c>
      <c r="J12" s="37">
        <v>13.87</v>
      </c>
      <c r="K12" s="37">
        <v>13</v>
      </c>
    </row>
    <row r="13" ht="20" customHeight="1" spans="1:11">
      <c r="A13" s="53" t="s">
        <v>220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</row>
  </sheetData>
  <mergeCells count="14">
    <mergeCell ref="A2:K2"/>
    <mergeCell ref="A3:I3"/>
    <mergeCell ref="J3:K3"/>
    <mergeCell ref="G4:J4"/>
    <mergeCell ref="A13:K13"/>
    <mergeCell ref="D4:D6"/>
    <mergeCell ref="E4:E6"/>
    <mergeCell ref="F4:F6"/>
    <mergeCell ref="G5:G6"/>
    <mergeCell ref="H5:H6"/>
    <mergeCell ref="I5:I6"/>
    <mergeCell ref="J5:J6"/>
    <mergeCell ref="K4:K6"/>
    <mergeCell ref="A4:C5"/>
  </mergeCells>
  <pageMargins left="0.0777680514834997" right="0.0777680514834997" top="0.0777680514834997" bottom="0.077768051483499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香香</cp:lastModifiedBy>
  <cp:revision>0</cp:revision>
  <dcterms:created xsi:type="dcterms:W3CDTF">2022-05-18T01:42:00Z</dcterms:created>
  <dcterms:modified xsi:type="dcterms:W3CDTF">2023-10-20T01:01:41Z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62772AC182D14810B286737BDC56B5A4_13</vt:lpwstr>
  </property>
  <property fmtid="{D5CDD505-2E9C-101B-9397-08002B2CF9AE}" pid="3" name="KSOProductBuildVer">
    <vt:lpwstr>2052-12.1.0.15712</vt:lpwstr>
  </property>
</Properties>
</file>