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情况表(总表）" sheetId="25" r:id="rId25"/>
    <sheet name="Sheet2" sheetId="26" r:id="rId26"/>
    <sheet name="Sheet3" sheetId="27" r:id="rId27"/>
  </sheets>
  <calcPr calcId="144525" iterate="1" iterateCount="100" iterateDelta="0.001"/>
</workbook>
</file>

<file path=xl/sharedStrings.xml><?xml version="1.0" encoding="utf-8"?>
<sst xmlns="http://schemas.openxmlformats.org/spreadsheetml/2006/main" count="1060" uniqueCount="517">
  <si>
    <t>2022年部门预算公开表</t>
  </si>
  <si>
    <t>单位编码：</t>
  </si>
  <si>
    <t>121001</t>
  </si>
  <si>
    <t>单位名称：</t>
  </si>
  <si>
    <t>桃江县机关事务服务中心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</si>
  <si>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</si>
  <si>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</si>
  <si>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</si>
  <si>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</si>
  <si>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</si>
  <si>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</si>
  <si>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</si>
  <si>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</si>
  <si>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</si>
  <si>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</si>
  <si>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</si>
  <si>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</si>
  <si>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</si>
  <si>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</si>
  <si>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</si>
  <si>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</si>
  <si>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</si>
  <si>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</si>
  <si>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</si>
  <si>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</si>
  <si>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</si>
  <si>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</si>
  <si>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</si>
  <si>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</si>
  <si>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一般公共预算基本支出情况表(总表）</t>
  </si>
  <si>
    <t>部门公开表01</t>
  </si>
  <si>
    <t>部门：121_桃江县机关事务服务中心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</si>
  <si>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</si>
  <si>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</si>
  <si>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</si>
  <si>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</si>
  <si>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</si>
  <si>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</si>
  <si>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</si>
  <si>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</si>
  <si>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</si>
  <si>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</si>
  <si>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</si>
  <si>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</si>
  <si>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</si>
  <si>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</si>
  <si>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</si>
  <si>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</si>
  <si>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</si>
  <si>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</si>
  <si>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</si>
  <si>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</si>
  <si>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</si>
  <si>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</si>
  <si>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</si>
  <si>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</si>
  <si>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</si>
  <si>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</si>
  <si>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</si>
  <si>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</si>
  <si>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</si>
  <si>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</si>
  <si>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</si>
  <si>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</si>
  <si>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</si>
  <si>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</si>
  <si>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</si>
  <si>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</si>
  <si>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</si>
  <si>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</si>
  <si>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</si>
  <si>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</si>
  <si>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</si>
  <si>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</si>
  <si>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</si>
  <si>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</si>
  <si>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</si>
  <si>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</si>
  <si>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</si>
  <si>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</si>
  <si>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</si>
  <si>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</si>
  <si>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</si>
  <si>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</si>
  <si>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</si>
  <si>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</si>
  <si>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</si>
  <si>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</si>
  <si>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</si>
  <si>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</si>
  <si>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</si>
  <si>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</si>
  <si>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</si>
  <si>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</si>
  <si>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</si>
  <si>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</si>
  <si>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</si>
  <si>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</si>
  <si>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</si>
  <si>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</si>
  <si>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</si>
  <si>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</si>
  <si>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</si>
  <si>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</si>
  <si>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</si>
  <si>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</si>
  <si>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</si>
  <si>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</si>
  <si>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</si>
  <si>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</si>
  <si>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</si>
  <si>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</si>
  <si>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</si>
  <si>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</si>
  <si>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</si>
  <si>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</si>
  <si>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</si>
  <si>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</si>
  <si>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</si>
  <si>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</si>
  <si>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</si>
  <si>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</si>
  <si>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</si>
  <si>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</si>
  <si>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</si>
  <si>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</si>
  <si>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</si>
  <si>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</si>
  <si>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</si>
  <si>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</si>
  <si>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</si>
  <si>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</si>
  <si>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</si>
  <si>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</si>
  <si>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</si>
  <si>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</si>
  <si>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</si>
  <si>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</si>
  <si>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</si>
  <si>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</si>
  <si>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</si>
  <si>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</si>
  <si>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</si>
  <si>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</si>
  <si>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</si>
  <si>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</si>
  <si>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</si>
  <si>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</si>
  <si>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</si>
  <si>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</si>
  <si>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</si>
  <si>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</si>
  <si>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</si>
  <si>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</si>
  <si>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121</t>
  </si>
  <si>
    <t xml:space="preserve">  121001</t>
  </si>
  <si>
    <t xml:space="preserve">  桃江县机关事务服务中心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</si>
  <si>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</si>
  <si>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</si>
  <si>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</si>
  <si>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</si>
  <si>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</si>
  <si>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</si>
  <si>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</si>
  <si>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</si>
  <si>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</si>
  <si>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</si>
  <si>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</si>
  <si>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</si>
  <si>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一般公共服务支出</t>
  </si>
  <si>
    <t>党委办公厅（室）及相关机构事务</t>
  </si>
  <si>
    <t>201</t>
  </si>
  <si>
    <t>31</t>
  </si>
  <si>
    <t>01</t>
  </si>
  <si>
    <t xml:space="preserve">    2013101</t>
  </si>
  <si>
    <t xml:space="preserve">    行政运行</t>
  </si>
  <si>
    <t>02</t>
  </si>
  <si>
    <t xml:space="preserve">    2013102</t>
  </si>
  <si>
    <t xml:space="preserve">    一般行政管理事务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</si>
  <si>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</si>
  <si>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</si>
  <si>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</si>
  <si>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</si>
  <si>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</si>
  <si>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</si>
  <si>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</si>
  <si>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</si>
  <si>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</si>
  <si>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</si>
  <si>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</si>
  <si>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</si>
  <si>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</si>
  <si>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</si>
  <si>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</si>
  <si>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</si>
  <si>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</si>
  <si>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</si>
  <si>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121001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</si>
  <si>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</si>
  <si>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</si>
  <si>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</si>
  <si>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</si>
  <si>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</si>
  <si>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</si>
  <si>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</si>
  <si>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</si>
  <si>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</si>
  <si>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</si>
  <si>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</si>
  <si>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</si>
  <si>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</si>
  <si>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</si>
  <si>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</si>
  <si>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</si>
  <si>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</si>
  <si>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</si>
  <si>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</si>
  <si>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</si>
  <si>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</si>
  <si>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</si>
  <si>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</si>
  <si>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商品和服务支出</t>
  </si>
  <si>
    <t xml:space="preserve">     2013101</t>
  </si>
  <si>
    <t xml:space="preserve">     2013102</t>
  </si>
  <si>
    <t>备注：商品和服务支出即公用经费。</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</si>
  <si>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</si>
  <si>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</si>
  <si>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</si>
  <si>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</si>
  <si>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</si>
  <si>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</si>
  <si>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</si>
  <si>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</si>
  <si>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</si>
  <si>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</si>
  <si>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</si>
  <si>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</si>
  <si>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</si>
  <si>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</si>
  <si>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</si>
  <si>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</si>
  <si>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</si>
  <si>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</si>
  <si>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</si>
  <si>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</si>
  <si>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</si>
  <si>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</si>
  <si>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</si>
  <si>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</si>
  <si>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</si>
  <si>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</si>
  <si>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</si>
  <si>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</si>
  <si>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</si>
  <si>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</si>
  <si>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</si>
  <si>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</si>
  <si>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</si>
  <si>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</si>
  <si>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</si>
  <si>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</si>
  <si>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</si>
  <si>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</si>
  <si>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</si>
  <si>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</si>
  <si>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</si>
  <si>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</si>
  <si>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</si>
  <si>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</si>
  <si>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</si>
  <si>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</si>
  <si>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</si>
  <si>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</si>
  <si>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</si>
  <si>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</si>
  <si>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</si>
  <si>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</si>
  <si>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</si>
  <si>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</si>
  <si>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</si>
  <si>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</si>
  <si>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</si>
  <si>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</si>
  <si>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</si>
  <si>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</si>
  <si>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</si>
  <si>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</si>
  <si>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</si>
  <si>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</si>
  <si>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</si>
  <si>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</si>
  <si>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</si>
  <si>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</si>
  <si>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</si>
  <si>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</si>
  <si>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</si>
  <si>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</si>
  <si>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</si>
  <si>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</si>
  <si>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</si>
  <si>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</si>
  <si>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</si>
  <si>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</si>
  <si>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</si>
  <si>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</si>
  <si>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</si>
  <si>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人员经费</t>
  </si>
  <si>
    <t>公用经费</t>
  </si>
  <si>
    <t>备注：本单位、本年度没有本项预算，因此此表为“0”。</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</si>
  <si>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</si>
  <si>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</si>
  <si>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</si>
  <si>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</si>
  <si>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</si>
  <si>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</si>
  <si>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</si>
  <si>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</si>
  <si>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</si>
  <si>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</si>
  <si>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</si>
  <si>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</si>
  <si>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</si>
  <si>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</si>
  <si>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</si>
  <si>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</si>
  <si>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</si>
  <si>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</si>
  <si>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</si>
  <si>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</si>
  <si>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</si>
  <si>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121001</t>
  </si>
  <si>
    <t xml:space="preserve">   创建工作经费</t>
  </si>
  <si>
    <t xml:space="preserve">   人民银行保安工资</t>
  </si>
  <si>
    <t xml:space="preserve">   乡村振兴帮扶资金</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</si>
  <si>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</si>
  <si>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</si>
  <si>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</si>
  <si>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</si>
  <si>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</si>
  <si>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</si>
  <si>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</si>
  <si>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</si>
  <si>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</si>
  <si>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</si>
  <si>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</si>
  <si>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</si>
  <si>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</si>
  <si>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</si>
  <si>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</si>
  <si>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t>
  </si>
  <si>
    <t>乡村振兴帮扶资金</t>
  </si>
  <si>
    <t>成本指标</t>
  </si>
  <si>
    <t>社会成本指标</t>
  </si>
  <si>
    <t>成本节约率</t>
  </si>
  <si>
    <t>主要考察项目执行过程中是否有效节约实施成本</t>
  </si>
  <si>
    <t>成本节约率大于0得满分</t>
  </si>
  <si>
    <t>效益指标</t>
  </si>
  <si>
    <t>社会效益指标</t>
  </si>
  <si>
    <t>乡村振兴工作机制健全</t>
  </si>
  <si>
    <t>健全</t>
  </si>
  <si>
    <t>主要考察乡村振兴工作长效机制情况</t>
  </si>
  <si>
    <t>长效机制健全得满分</t>
  </si>
  <si>
    <t>满意度指标</t>
  </si>
  <si>
    <t>服务对象满意度指标</t>
  </si>
  <si>
    <t>服务对象满意度</t>
  </si>
  <si>
    <t>主要考察村民群众满意度情况</t>
  </si>
  <si>
    <t>满意度达到90%得满分</t>
  </si>
  <si>
    <t>产出指标</t>
  </si>
  <si>
    <t>数量指标</t>
  </si>
  <si>
    <t>建设或提升改造基础设施项目</t>
  </si>
  <si>
    <t>2个</t>
  </si>
  <si>
    <t>项目完成情况</t>
  </si>
  <si>
    <t>保量完成得满分</t>
  </si>
  <si>
    <t>质量指标</t>
  </si>
  <si>
    <t>迎检通过率</t>
  </si>
  <si>
    <t>100%</t>
  </si>
  <si>
    <t>质量情况</t>
  </si>
  <si>
    <t>按质完成得满分</t>
  </si>
  <si>
    <t>时效指标</t>
  </si>
  <si>
    <t>完成年度</t>
  </si>
  <si>
    <t>1年</t>
  </si>
  <si>
    <t>按期完成情况</t>
  </si>
  <si>
    <t>按期完成得满分</t>
  </si>
  <si>
    <t>人民银行保安工资</t>
  </si>
  <si>
    <t>履职效益</t>
  </si>
  <si>
    <t>单位安全稳定</t>
  </si>
  <si>
    <t>主要考察人民银行维稳情况</t>
  </si>
  <si>
    <t>履职效益全得满分</t>
  </si>
  <si>
    <t>主要考察民众和干职工满意度情况</t>
  </si>
  <si>
    <t>创建工作经费</t>
  </si>
  <si>
    <t>创建工作机制健全</t>
  </si>
  <si>
    <t>主要考察创建工作长效机制情况</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</si>
  <si>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</si>
  <si>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</si>
  <si>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</si>
  <si>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</si>
  <si>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</si>
  <si>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</si>
  <si>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</si>
  <si>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</si>
  <si>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</si>
  <si>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</si>
  <si>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</si>
  <si>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负责县党政综合大楼（以下均含原县委县政府大院）安全保卫及物业管理，维护机关正常秩序 ；负责县党政综合大楼房屋及配套设施设备的维修和添置 ； 负责机关食堂的管理和机关办公用房的调配 ；负责改制企业原二所遗留问题的处理 ；负责县直公车平台管理 ；负责按规定为异地交流来桃工作的县级领导提供住房保障和生活服务
。</t>
  </si>
  <si>
    <t>重点工作任务完成</t>
  </si>
  <si>
    <t>5项重点工作</t>
  </si>
  <si>
    <t>大院环境、会务保障、公车服务、食堂、交流干部生活保障。</t>
  </si>
  <si>
    <t>完成率</t>
  </si>
  <si>
    <t>定性</t>
  </si>
  <si>
    <t>公车管理到位，机关后勤保障无问题、无失误，确保了大院办公环境安全、舒适，食堂管理到位，无卫生、安全问题。</t>
  </si>
  <si>
    <t>履职目标实现</t>
  </si>
  <si>
    <t>3项自报工作</t>
  </si>
  <si>
    <t>安防系统、大院秩序、就餐满意率</t>
  </si>
  <si>
    <t>工程验收完工。</t>
  </si>
  <si>
    <t>后勤保障工作到位</t>
  </si>
  <si>
    <t>机关干职工体验感</t>
  </si>
  <si>
    <t>为机关干职工提供安全、舒适的工作环境。</t>
  </si>
  <si>
    <t>满意度</t>
  </si>
  <si>
    <t>机关干职工满意度</t>
  </si>
  <si>
    <t>幸福感获得</t>
  </si>
  <si>
    <t>干职工满意度达到90%</t>
  </si>
  <si>
    <t>预算公开表23</t>
  </si>
  <si>
    <t>部门名称：121_桃江县机关事务服务中心</t>
  </si>
  <si>
    <t>单位:万元</t>
  </si>
  <si>
    <t>经济科目编码</t>
  </si>
  <si>
    <t>经济科目名称</t>
  </si>
  <si>
    <t>人员类</t>
  </si>
  <si>
    <t>**</t>
  </si>
  <si>
    <t>301</t>
  </si>
  <si>
    <t xml:space="preserve">  30101</t>
  </si>
  <si>
    <t xml:space="preserve">  基本工资</t>
  </si>
  <si>
    <t xml:space="preserve">  30102</t>
  </si>
  <si>
    <t xml:space="preserve">  津贴补贴</t>
  </si>
  <si>
    <t xml:space="preserve">  30103</t>
  </si>
  <si>
    <t xml:space="preserve">  奖金</t>
  </si>
  <si>
    <t xml:space="preserve">  30106</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</si>
  <si>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</si>
  <si>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</si>
  <si>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</si>
  <si>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</si>
  <si>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</si>
  <si>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</si>
  <si>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</si>
  <si>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</si>
  <si>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</si>
  <si>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</si>
  <si>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</si>
  <si>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</si>
  <si>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</si>
  <si>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</si>
  <si>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</si>
  <si>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30199</t>
  </si>
  <si>
    <t xml:space="preserve">  其他工资福利支出</t>
  </si>
  <si>
    <t>302</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</si>
  <si>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</si>
  <si>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</si>
  <si>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</si>
  <si>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</si>
  <si>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</si>
  <si>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r>
      <rPr>
        <sz val="10"/>
        <rFont val="宋体"/>
        <charset val="134"/>
      </rPr>
      <t xml:space="preserve"> </t>
    </r>
    <r>
      <rPr>
        <sz val="10"/>
        <rFont val="宋体"/>
        <charset val="134"/>
      </rPr>
      <t xml:space="preserve"> </t>
    </r>
    <r>
      <rPr>
        <sz val="10"/>
        <rFont val="宋体"/>
        <charset val="134"/>
      </rPr>
      <t>30204</t>
    </r>
  </si>
  <si>
    <t xml:space="preserve">  30205</t>
  </si>
  <si>
    <r>
      <rPr>
        <sz val="10"/>
        <rFont val="宋体"/>
        <charset val="134"/>
      </rPr>
      <t xml:space="preserve"> </t>
    </r>
    <r>
      <rPr>
        <sz val="10"/>
        <rFont val="宋体"/>
        <charset val="134"/>
      </rPr>
      <t xml:space="preserve"> </t>
    </r>
    <r>
      <rPr>
        <sz val="10"/>
        <rFont val="宋体"/>
        <charset val="134"/>
      </rPr>
      <t>30206</t>
    </r>
  </si>
  <si>
    <t xml:space="preserve">  30207</t>
  </si>
  <si>
    <t xml:space="preserve">  邮电费</t>
  </si>
  <si>
    <t xml:space="preserve">  30208</t>
  </si>
  <si>
    <t xml:space="preserve">  30209</t>
  </si>
  <si>
    <t xml:space="preserve">  30211</t>
  </si>
  <si>
    <t xml:space="preserve">  差旅费</t>
  </si>
  <si>
    <t xml:space="preserve">  30212</t>
  </si>
  <si>
    <t xml:space="preserve">  因公出国（境）费用</t>
  </si>
  <si>
    <t xml:space="preserve">  30213</t>
  </si>
  <si>
    <t xml:space="preserve">  维修(护)费</t>
  </si>
  <si>
    <t xml:space="preserve">  30214</t>
  </si>
  <si>
    <t xml:space="preserve">  30215</t>
  </si>
  <si>
    <t xml:space="preserve">  会议费</t>
  </si>
  <si>
    <t xml:space="preserve">  30216</t>
  </si>
  <si>
    <t xml:space="preserve">  培训费</t>
  </si>
  <si>
    <t xml:space="preserve">  30217</t>
  </si>
  <si>
    <t xml:space="preserve">  公务接待费</t>
  </si>
  <si>
    <t xml:space="preserve">  30218</t>
  </si>
  <si>
    <t xml:space="preserve">  30224</t>
  </si>
  <si>
    <t xml:space="preserve">  30225</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</si>
  <si>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</si>
  <si>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</si>
  <si>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</si>
  <si>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</si>
  <si>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</si>
  <si>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</si>
  <si>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</si>
  <si>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</si>
  <si>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</si>
  <si>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</si>
  <si>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</si>
  <si>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</si>
  <si>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</si>
  <si>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</si>
  <si>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</si>
  <si>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</si>
  <si>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</si>
  <si>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</si>
  <si>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</si>
  <si>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</si>
  <si>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r>
      <rPr>
        <sz val="10"/>
        <rFont val="宋体"/>
        <charset val="134"/>
      </rPr>
      <t xml:space="preserve"> </t>
    </r>
    <r>
      <rPr>
        <sz val="10"/>
        <rFont val="宋体"/>
        <charset val="134"/>
      </rPr>
      <t xml:space="preserve"> </t>
    </r>
    <r>
      <rPr>
        <sz val="10"/>
        <rFont val="宋体"/>
        <charset val="134"/>
      </rPr>
      <t>30304</t>
    </r>
  </si>
  <si>
    <t xml:space="preserve">  30305</t>
  </si>
  <si>
    <t xml:space="preserve">  生活补助</t>
  </si>
  <si>
    <t xml:space="preserve">  30306</t>
  </si>
  <si>
    <r>
      <rPr>
        <sz val="10"/>
        <rFont val="宋体"/>
        <charset val="134"/>
      </rPr>
      <t xml:space="preserve"> </t>
    </r>
    <r>
      <rPr>
        <sz val="10"/>
        <rFont val="宋体"/>
        <charset val="134"/>
      </rPr>
      <t xml:space="preserve"> </t>
    </r>
    <r>
      <rPr>
        <sz val="10"/>
        <rFont val="宋体"/>
        <charset val="134"/>
      </rPr>
      <t>30307</t>
    </r>
  </si>
  <si>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</si>
  <si>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</si>
  <si>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</si>
  <si>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</si>
  <si>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</si>
  <si>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</si>
  <si>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</si>
  <si>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</si>
  <si>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</si>
  <si>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备注：本表人员类（D列）数据对应预算公开表09、预算公开表11，公用经费（E列）数据对应预算公开表13。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</si>
</sst>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indexed="8"/>
      <name val="宋体"/>
      <charset val="1"/>
      <scheme val="minor"/>
    </font>
    <font>
      <sz val="12"/>
      <name val="宋体"/>
      <charset val="134"/>
    </font>
    <font>
      <sz val="10"/>
      <name val="宋体"/>
      <charset val="134"/>
    </font>
    <font>
      <b/>
      <sz val="16"/>
      <name val="宋体"/>
      <charset val="134"/>
    </font>
    <font>
      <b/>
      <sz val="10"/>
      <name val="宋体"/>
      <charset val="134"/>
    </font>
    <font>
      <sz val="9"/>
      <name val="SimSun"/>
      <charset val="134"/>
    </font>
    <font>
      <b/>
      <sz val="17"/>
      <name val="SimSun"/>
      <charset val="134"/>
    </font>
    <font>
      <b/>
      <sz val="9"/>
      <name val="SimSun"/>
      <charset val="134"/>
    </font>
    <font>
      <b/>
      <sz val="8"/>
      <name val="SimSun"/>
      <charset val="134"/>
    </font>
    <font>
      <sz val="7"/>
      <name val="SimSun"/>
      <charset val="134"/>
    </font>
    <font>
      <sz val="8"/>
      <color rgb="FF000000"/>
      <name val="宋体"/>
      <charset val="1"/>
      <scheme val="minor"/>
    </font>
    <font>
      <b/>
      <sz val="19"/>
      <name val="SimSun"/>
      <charset val="134"/>
    </font>
    <font>
      <b/>
      <sz val="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8"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21" fillId="10" borderId="0" applyNumberFormat="0" applyBorder="0" applyAlignment="0" applyProtection="0">
      <alignment vertical="center"/>
    </xf>
    <xf numFmtId="0" fontId="24" fillId="0" borderId="10" applyNumberFormat="0" applyFill="0" applyAlignment="0" applyProtection="0">
      <alignment vertical="center"/>
    </xf>
    <xf numFmtId="0" fontId="21" fillId="11" borderId="0" applyNumberFormat="0" applyBorder="0" applyAlignment="0" applyProtection="0">
      <alignment vertical="center"/>
    </xf>
    <xf numFmtId="0" fontId="30" fillId="12" borderId="11" applyNumberFormat="0" applyAlignment="0" applyProtection="0">
      <alignment vertical="center"/>
    </xf>
    <xf numFmtId="0" fontId="31" fillId="12" borderId="7" applyNumberFormat="0" applyAlignment="0" applyProtection="0">
      <alignment vertical="center"/>
    </xf>
    <xf numFmtId="0" fontId="32" fillId="13" borderId="12"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75">
    <xf numFmtId="0" fontId="0" fillId="0" borderId="0" xfId="0">
      <alignment vertical="center"/>
    </xf>
    <xf numFmtId="0" fontId="1" fillId="0" borderId="0" xfId="0" applyFont="1" applyFill="1" applyAlignment="1">
      <alignment vertical="center"/>
    </xf>
    <xf numFmtId="49" fontId="2" fillId="0" borderId="0" xfId="0" applyNumberFormat="1" applyFont="1" applyFill="1" applyAlignment="1">
      <alignment horizontal="right" vertical="center" wrapText="1"/>
    </xf>
    <xf numFmtId="0" fontId="3" fillId="0" borderId="0" xfId="0" applyFont="1" applyFill="1" applyAlignment="1">
      <alignment horizontal="center" vertical="center"/>
    </xf>
    <xf numFmtId="0" fontId="2" fillId="0" borderId="1" xfId="0" applyFont="1" applyFill="1" applyBorder="1" applyAlignment="1">
      <alignment vertical="center"/>
    </xf>
    <xf numFmtId="0" fontId="4"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176" fontId="1" fillId="0" borderId="2" xfId="0" applyNumberFormat="1" applyFont="1" applyFill="1" applyBorder="1" applyAlignment="1">
      <alignment vertical="center"/>
    </xf>
    <xf numFmtId="0" fontId="1" fillId="0" borderId="0" xfId="0" applyFont="1" applyFill="1" applyAlignment="1">
      <alignment horizontal="lef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3" xfId="0" applyFont="1" applyBorder="1" applyAlignment="1">
      <alignment horizontal="center" vertical="center" wrapText="1"/>
    </xf>
    <xf numFmtId="0" fontId="9" fillId="0" borderId="3" xfId="0" applyFont="1" applyBorder="1" applyAlignment="1">
      <alignment vertical="center" wrapText="1"/>
    </xf>
    <xf numFmtId="4" fontId="9" fillId="0" borderId="3" xfId="0" applyNumberFormat="1" applyFont="1" applyBorder="1" applyAlignment="1">
      <alignment vertical="center" wrapText="1"/>
    </xf>
    <xf numFmtId="0" fontId="8"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2" xfId="0" applyFont="1" applyBorder="1" applyAlignment="1">
      <alignment vertical="center" wrapText="1"/>
    </xf>
    <xf numFmtId="0" fontId="9" fillId="0" borderId="3" xfId="0" applyFont="1" applyBorder="1" applyAlignment="1">
      <alignment horizontal="left" vertical="center" wrapText="1"/>
    </xf>
    <xf numFmtId="0" fontId="9" fillId="0" borderId="6" xfId="0" applyFont="1" applyBorder="1" applyAlignment="1">
      <alignment horizontal="center" vertical="center" wrapText="1"/>
    </xf>
    <xf numFmtId="0" fontId="5" fillId="0" borderId="0" xfId="0" applyFont="1" applyBorder="1" applyAlignment="1">
      <alignment horizontal="right" vertical="center" wrapText="1"/>
    </xf>
    <xf numFmtId="0" fontId="7" fillId="0" borderId="0" xfId="0" applyFont="1" applyBorder="1" applyAlignment="1">
      <alignment horizontal="right" vertical="center" wrapText="1"/>
    </xf>
    <xf numFmtId="0" fontId="11" fillId="0" borderId="0" xfId="0" applyFont="1" applyBorder="1" applyAlignment="1">
      <alignment horizontal="center" vertical="center" wrapText="1"/>
    </xf>
    <xf numFmtId="0" fontId="12" fillId="0" borderId="3" xfId="0" applyFont="1" applyBorder="1" applyAlignment="1">
      <alignment horizontal="left" vertical="center" wrapText="1"/>
    </xf>
    <xf numFmtId="4" fontId="12" fillId="0" borderId="3" xfId="0" applyNumberFormat="1" applyFont="1" applyBorder="1" applyAlignment="1">
      <alignment vertical="center" wrapText="1"/>
    </xf>
    <xf numFmtId="0" fontId="12" fillId="0" borderId="3" xfId="0" applyFont="1" applyBorder="1" applyAlignment="1">
      <alignment vertical="center" wrapText="1"/>
    </xf>
    <xf numFmtId="9" fontId="9"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9"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4" fontId="9" fillId="0" borderId="3" xfId="0" applyNumberFormat="1" applyFont="1" applyBorder="1" applyAlignment="1">
      <alignment horizontal="right" vertical="center" wrapText="1"/>
    </xf>
    <xf numFmtId="0" fontId="12" fillId="2" borderId="3"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4" fontId="9" fillId="2" borderId="3" xfId="0" applyNumberFormat="1" applyFont="1" applyFill="1" applyBorder="1" applyAlignment="1">
      <alignment vertical="center" wrapText="1"/>
    </xf>
    <xf numFmtId="0" fontId="0" fillId="0" borderId="0" xfId="0" applyAlignment="1">
      <alignment horizontal="left" vertical="center"/>
    </xf>
    <xf numFmtId="0" fontId="5" fillId="0" borderId="3" xfId="0" applyFont="1" applyBorder="1" applyAlignment="1">
      <alignment vertical="center" wrapText="1"/>
    </xf>
    <xf numFmtId="4" fontId="12" fillId="0" borderId="3" xfId="0" applyNumberFormat="1" applyFont="1" applyBorder="1" applyAlignment="1">
      <alignment horizontal="right" vertical="center" wrapText="1"/>
    </xf>
    <xf numFmtId="0" fontId="8" fillId="0" borderId="6" xfId="0" applyFont="1" applyBorder="1" applyAlignment="1">
      <alignment horizontal="center" vertical="center" wrapText="1"/>
    </xf>
    <xf numFmtId="0" fontId="0" fillId="0" borderId="0" xfId="0" applyFont="1" applyFill="1" applyAlignment="1">
      <alignment horizontal="left" vertical="center"/>
    </xf>
    <xf numFmtId="0" fontId="13" fillId="0" borderId="0" xfId="0" applyFont="1" applyBorder="1" applyAlignment="1">
      <alignment vertical="center" wrapText="1"/>
    </xf>
    <xf numFmtId="0" fontId="9" fillId="0" borderId="0" xfId="0" applyFont="1" applyBorder="1" applyAlignment="1">
      <alignment vertical="center" wrapText="1"/>
    </xf>
    <xf numFmtId="0" fontId="12" fillId="0" borderId="0" xfId="0" applyFont="1" applyBorder="1" applyAlignment="1">
      <alignment vertical="center" wrapText="1"/>
    </xf>
    <xf numFmtId="4" fontId="12" fillId="2" borderId="3" xfId="0" applyNumberFormat="1" applyFont="1" applyFill="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horizontal="left"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13" fillId="0" borderId="3" xfId="0" applyFont="1" applyBorder="1" applyAlignment="1">
      <alignment vertical="center" wrapText="1"/>
    </xf>
    <xf numFmtId="0" fontId="8" fillId="2" borderId="3" xfId="0" applyFont="1" applyFill="1" applyBorder="1" applyAlignment="1">
      <alignment horizontal="left" vertical="center" wrapText="1"/>
    </xf>
    <xf numFmtId="4" fontId="8" fillId="2" borderId="3" xfId="0" applyNumberFormat="1" applyFont="1" applyFill="1" applyBorder="1" applyAlignment="1">
      <alignment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vertical="center" wrapText="1"/>
    </xf>
    <xf numFmtId="4" fontId="13" fillId="2" borderId="3" xfId="0" applyNumberFormat="1" applyFont="1" applyFill="1" applyBorder="1" applyAlignment="1">
      <alignment vertical="center" wrapText="1"/>
    </xf>
    <xf numFmtId="0" fontId="8" fillId="2" borderId="3" xfId="0" applyFont="1" applyFill="1" applyBorder="1" applyAlignment="1">
      <alignment vertical="center" wrapText="1"/>
    </xf>
    <xf numFmtId="0" fontId="14" fillId="0" borderId="0" xfId="0" applyFont="1" applyBorder="1" applyAlignment="1">
      <alignment horizontal="center" vertical="center" wrapText="1"/>
    </xf>
    <xf numFmtId="0" fontId="7"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0" fontId="0" fillId="0" borderId="2" xfId="0" applyBorder="1" applyAlignment="1">
      <alignment horizontal="center" vertical="center"/>
    </xf>
    <xf numFmtId="0" fontId="0" fillId="0" borderId="2" xfId="0" applyBorder="1">
      <alignment vertical="center"/>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9.775" defaultRowHeight="13.5" outlineLevelRow="4"/>
  <cols>
    <col min="1" max="1" width="3.66666666666667" customWidth="1"/>
    <col min="2" max="2" width="3.775" customWidth="1"/>
    <col min="3" max="3" width="4.66666666666667" customWidth="1"/>
    <col min="4" max="4" width="19.2166666666667" customWidth="1"/>
    <col min="5" max="11" width="9.775" customWidth="1"/>
  </cols>
  <sheetData>
    <row r="1" ht="73.35" customHeight="1" spans="1:9">
      <c r="A1" s="72" t="s">
        <v>0</v>
      </c>
      <c r="B1" s="72"/>
      <c r="C1" s="72"/>
      <c r="D1" s="72"/>
      <c r="E1" s="72"/>
      <c r="F1" s="72"/>
      <c r="G1" s="72"/>
      <c r="H1" s="72"/>
      <c r="I1" s="72"/>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73"/>
      <c r="B4" s="74"/>
      <c r="C4" s="14"/>
      <c r="D4" s="73" t="s">
        <v>1</v>
      </c>
      <c r="E4" s="74" t="s">
        <v>2</v>
      </c>
      <c r="F4" s="74"/>
      <c r="G4" s="74"/>
      <c r="H4" s="74"/>
      <c r="I4" s="14"/>
    </row>
    <row r="5" ht="54.3" customHeight="1" spans="1:9">
      <c r="A5" s="73"/>
      <c r="B5" s="74"/>
      <c r="C5" s="14"/>
      <c r="D5" s="73" t="s">
        <v>3</v>
      </c>
      <c r="E5" s="74" t="s">
        <v>4</v>
      </c>
      <c r="F5" s="74"/>
      <c r="G5" s="74"/>
      <c r="H5" s="74"/>
      <c r="I5" s="1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20" zoomScaleNormal="120" workbookViewId="0">
      <selection activeCell="A1" sqref="A1"/>
    </sheetView>
  </sheetViews>
  <sheetFormatPr defaultColWidth="9.775"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14"/>
      <c r="M1" s="26" t="s">
        <v>225</v>
      </c>
      <c r="N1" s="26"/>
    </row>
    <row r="2" ht="44.85" customHeight="1" spans="1:14">
      <c r="A2" s="15" t="s">
        <v>14</v>
      </c>
      <c r="B2" s="15"/>
      <c r="C2" s="15"/>
      <c r="D2" s="15"/>
      <c r="E2" s="15"/>
      <c r="F2" s="15"/>
      <c r="G2" s="15"/>
      <c r="H2" s="15"/>
      <c r="I2" s="15"/>
      <c r="J2" s="15"/>
      <c r="K2" s="15"/>
      <c r="L2" s="15"/>
      <c r="M2" s="15"/>
      <c r="N2" s="15"/>
    </row>
    <row r="3" ht="22.35" customHeight="1" spans="1:14">
      <c r="A3" s="16" t="s">
        <v>31</v>
      </c>
      <c r="B3" s="16"/>
      <c r="C3" s="16"/>
      <c r="D3" s="16"/>
      <c r="E3" s="16"/>
      <c r="F3" s="16"/>
      <c r="G3" s="16"/>
      <c r="H3" s="16"/>
      <c r="I3" s="16"/>
      <c r="J3" s="16"/>
      <c r="K3" s="16"/>
      <c r="L3" s="16"/>
      <c r="M3" s="27" t="s">
        <v>32</v>
      </c>
      <c r="N3" s="27"/>
    </row>
    <row r="4" ht="42.3" customHeight="1" spans="1:14">
      <c r="A4" s="17" t="s">
        <v>158</v>
      </c>
      <c r="B4" s="17"/>
      <c r="C4" s="17"/>
      <c r="D4" s="17" t="s">
        <v>180</v>
      </c>
      <c r="E4" s="17" t="s">
        <v>181</v>
      </c>
      <c r="F4" s="17" t="s">
        <v>199</v>
      </c>
      <c r="G4" s="17" t="s">
        <v>183</v>
      </c>
      <c r="H4" s="17"/>
      <c r="I4" s="17"/>
      <c r="J4" s="17"/>
      <c r="K4" s="17"/>
      <c r="L4" s="17" t="s">
        <v>187</v>
      </c>
      <c r="M4" s="17"/>
      <c r="N4" s="17"/>
    </row>
    <row r="5" ht="39.6" customHeight="1" spans="1:14">
      <c r="A5" s="17" t="s">
        <v>166</v>
      </c>
      <c r="B5" s="17" t="s">
        <v>167</v>
      </c>
      <c r="C5" s="17" t="s">
        <v>168</v>
      </c>
      <c r="D5" s="17"/>
      <c r="E5" s="17"/>
      <c r="F5" s="17"/>
      <c r="G5" s="17" t="s">
        <v>136</v>
      </c>
      <c r="H5" s="17" t="s">
        <v>226</v>
      </c>
      <c r="I5" s="17" t="s">
        <v>227</v>
      </c>
      <c r="J5" s="17" t="s">
        <v>228</v>
      </c>
      <c r="K5" s="17" t="s">
        <v>229</v>
      </c>
      <c r="L5" s="17" t="s">
        <v>136</v>
      </c>
      <c r="M5" s="17" t="s">
        <v>200</v>
      </c>
      <c r="N5" s="17" t="s">
        <v>230</v>
      </c>
    </row>
    <row r="6" ht="22.8" customHeight="1" spans="1:14">
      <c r="A6" s="31"/>
      <c r="B6" s="31"/>
      <c r="C6" s="31"/>
      <c r="D6" s="31"/>
      <c r="E6" s="31" t="s">
        <v>136</v>
      </c>
      <c r="F6" s="43">
        <v>132.152059</v>
      </c>
      <c r="G6" s="43">
        <v>132.152059</v>
      </c>
      <c r="H6" s="43">
        <v>91.0345</v>
      </c>
      <c r="I6" s="43">
        <v>30.204219</v>
      </c>
      <c r="J6" s="43">
        <v>10.91334</v>
      </c>
      <c r="K6" s="43"/>
      <c r="L6" s="43"/>
      <c r="M6" s="43"/>
      <c r="N6" s="43"/>
    </row>
    <row r="7" ht="22.8" customHeight="1" spans="1:14">
      <c r="A7" s="31"/>
      <c r="B7" s="31"/>
      <c r="C7" s="31"/>
      <c r="D7" s="29" t="s">
        <v>154</v>
      </c>
      <c r="E7" s="29" t="s">
        <v>4</v>
      </c>
      <c r="F7" s="43">
        <v>132.152059</v>
      </c>
      <c r="G7" s="43">
        <v>132.152059</v>
      </c>
      <c r="H7" s="43">
        <v>91.0345</v>
      </c>
      <c r="I7" s="43">
        <v>30.204219</v>
      </c>
      <c r="J7" s="43">
        <v>10.91334</v>
      </c>
      <c r="K7" s="43"/>
      <c r="L7" s="43"/>
      <c r="M7" s="43"/>
      <c r="N7" s="43"/>
    </row>
    <row r="8" ht="22.8" customHeight="1" spans="1:14">
      <c r="A8" s="31"/>
      <c r="B8" s="31"/>
      <c r="C8" s="31"/>
      <c r="D8" s="35" t="s">
        <v>155</v>
      </c>
      <c r="E8" s="35" t="s">
        <v>156</v>
      </c>
      <c r="F8" s="43">
        <v>132.152059</v>
      </c>
      <c r="G8" s="43">
        <v>132.152059</v>
      </c>
      <c r="H8" s="43">
        <v>91.0345</v>
      </c>
      <c r="I8" s="43">
        <v>30.204219</v>
      </c>
      <c r="J8" s="43">
        <v>10.91334</v>
      </c>
      <c r="K8" s="43"/>
      <c r="L8" s="43"/>
      <c r="M8" s="43"/>
      <c r="N8" s="43"/>
    </row>
    <row r="9" ht="22.8" customHeight="1" spans="1:14">
      <c r="A9" s="38" t="s">
        <v>171</v>
      </c>
      <c r="B9" s="38" t="s">
        <v>172</v>
      </c>
      <c r="C9" s="38" t="s">
        <v>173</v>
      </c>
      <c r="D9" s="34" t="s">
        <v>197</v>
      </c>
      <c r="E9" s="18" t="s">
        <v>175</v>
      </c>
      <c r="F9" s="19">
        <v>132.152059</v>
      </c>
      <c r="G9" s="19">
        <v>132.152059</v>
      </c>
      <c r="H9" s="36">
        <v>91.0345</v>
      </c>
      <c r="I9" s="36">
        <v>30.204219</v>
      </c>
      <c r="J9" s="36">
        <v>10.91334</v>
      </c>
      <c r="K9" s="36"/>
      <c r="L9" s="19"/>
      <c r="M9" s="36"/>
      <c r="N9" s="3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zoomScale="120" zoomScaleNormal="120" workbookViewId="0">
      <selection activeCell="F17" sqref="F17"/>
    </sheetView>
  </sheetViews>
  <sheetFormatPr defaultColWidth="9.775"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14"/>
      <c r="U1" s="26" t="s">
        <v>231</v>
      </c>
      <c r="V1" s="26"/>
    </row>
    <row r="2" ht="49.95" customHeight="1" spans="1:22">
      <c r="A2" s="28" t="s">
        <v>15</v>
      </c>
      <c r="B2" s="28"/>
      <c r="C2" s="28"/>
      <c r="D2" s="28"/>
      <c r="E2" s="28"/>
      <c r="F2" s="28"/>
      <c r="G2" s="28"/>
      <c r="H2" s="28"/>
      <c r="I2" s="28"/>
      <c r="J2" s="28"/>
      <c r="K2" s="28"/>
      <c r="L2" s="28"/>
      <c r="M2" s="28"/>
      <c r="N2" s="28"/>
      <c r="O2" s="28"/>
      <c r="P2" s="28"/>
      <c r="Q2" s="28"/>
      <c r="R2" s="28"/>
      <c r="S2" s="28"/>
      <c r="T2" s="28"/>
      <c r="U2" s="28"/>
      <c r="V2" s="28"/>
    </row>
    <row r="3" ht="24.15" customHeight="1" spans="1:22">
      <c r="A3" s="16" t="s">
        <v>31</v>
      </c>
      <c r="B3" s="16"/>
      <c r="C3" s="16"/>
      <c r="D3" s="16"/>
      <c r="E3" s="16"/>
      <c r="F3" s="16"/>
      <c r="G3" s="16"/>
      <c r="H3" s="16"/>
      <c r="I3" s="16"/>
      <c r="J3" s="16"/>
      <c r="K3" s="16"/>
      <c r="L3" s="16"/>
      <c r="M3" s="16"/>
      <c r="N3" s="16"/>
      <c r="O3" s="16"/>
      <c r="P3" s="16"/>
      <c r="Q3" s="16"/>
      <c r="R3" s="16"/>
      <c r="S3" s="16"/>
      <c r="T3" s="16"/>
      <c r="U3" s="27" t="s">
        <v>32</v>
      </c>
      <c r="V3" s="27"/>
    </row>
    <row r="4" ht="26.7" customHeight="1" spans="1:22">
      <c r="A4" s="17" t="s">
        <v>158</v>
      </c>
      <c r="B4" s="17"/>
      <c r="C4" s="17"/>
      <c r="D4" s="17" t="s">
        <v>180</v>
      </c>
      <c r="E4" s="17" t="s">
        <v>181</v>
      </c>
      <c r="F4" s="17" t="s">
        <v>199</v>
      </c>
      <c r="G4" s="17" t="s">
        <v>232</v>
      </c>
      <c r="H4" s="17"/>
      <c r="I4" s="17"/>
      <c r="J4" s="17"/>
      <c r="K4" s="17"/>
      <c r="L4" s="17" t="s">
        <v>233</v>
      </c>
      <c r="M4" s="17"/>
      <c r="N4" s="17"/>
      <c r="O4" s="17"/>
      <c r="P4" s="17"/>
      <c r="Q4" s="17"/>
      <c r="R4" s="17" t="s">
        <v>228</v>
      </c>
      <c r="S4" s="17" t="s">
        <v>234</v>
      </c>
      <c r="T4" s="17"/>
      <c r="U4" s="17"/>
      <c r="V4" s="17"/>
    </row>
    <row r="5" ht="56.1" customHeight="1" spans="1:22">
      <c r="A5" s="17" t="s">
        <v>166</v>
      </c>
      <c r="B5" s="17" t="s">
        <v>167</v>
      </c>
      <c r="C5" s="17" t="s">
        <v>168</v>
      </c>
      <c r="D5" s="17"/>
      <c r="E5" s="17"/>
      <c r="F5" s="17"/>
      <c r="G5" s="17" t="s">
        <v>136</v>
      </c>
      <c r="H5" s="17" t="s">
        <v>235</v>
      </c>
      <c r="I5" s="17" t="s">
        <v>236</v>
      </c>
      <c r="J5" s="17" t="s">
        <v>237</v>
      </c>
      <c r="K5" s="17" t="s">
        <v>238</v>
      </c>
      <c r="L5" s="17" t="s">
        <v>136</v>
      </c>
      <c r="M5" s="17" t="s">
        <v>239</v>
      </c>
      <c r="N5" s="17" t="s">
        <v>240</v>
      </c>
      <c r="O5" s="17" t="s">
        <v>241</v>
      </c>
      <c r="P5" s="17" t="s">
        <v>242</v>
      </c>
      <c r="Q5" s="17" t="s">
        <v>243</v>
      </c>
      <c r="R5" s="17"/>
      <c r="S5" s="17" t="s">
        <v>136</v>
      </c>
      <c r="T5" s="17" t="s">
        <v>244</v>
      </c>
      <c r="U5" s="17" t="s">
        <v>245</v>
      </c>
      <c r="V5" s="17" t="s">
        <v>229</v>
      </c>
    </row>
    <row r="6" ht="22.8" customHeight="1" spans="1:22">
      <c r="A6" s="31"/>
      <c r="B6" s="31"/>
      <c r="C6" s="31"/>
      <c r="D6" s="31"/>
      <c r="E6" s="31" t="s">
        <v>136</v>
      </c>
      <c r="F6" s="30">
        <v>132.152059</v>
      </c>
      <c r="G6" s="30">
        <v>91.0345</v>
      </c>
      <c r="H6" s="30">
        <v>45.678</v>
      </c>
      <c r="I6" s="30">
        <v>27.15</v>
      </c>
      <c r="J6" s="30">
        <v>18.2065</v>
      </c>
      <c r="K6" s="30"/>
      <c r="L6" s="30">
        <v>30.204219</v>
      </c>
      <c r="M6" s="30">
        <v>12.24712</v>
      </c>
      <c r="N6" s="30"/>
      <c r="O6" s="30">
        <v>14.129874</v>
      </c>
      <c r="P6" s="30">
        <v>3.06178</v>
      </c>
      <c r="Q6" s="30">
        <v>0.765445</v>
      </c>
      <c r="R6" s="30">
        <v>10.9</v>
      </c>
      <c r="S6" s="30"/>
      <c r="T6" s="30"/>
      <c r="U6" s="30"/>
      <c r="V6" s="30"/>
    </row>
    <row r="7" ht="22.8" customHeight="1" spans="1:22">
      <c r="A7" s="31"/>
      <c r="B7" s="31"/>
      <c r="C7" s="31"/>
      <c r="D7" s="29" t="s">
        <v>154</v>
      </c>
      <c r="E7" s="29" t="s">
        <v>4</v>
      </c>
      <c r="F7" s="30">
        <v>132.152059</v>
      </c>
      <c r="G7" s="30">
        <v>91.0345</v>
      </c>
      <c r="H7" s="30">
        <v>45.678</v>
      </c>
      <c r="I7" s="30">
        <v>27.15</v>
      </c>
      <c r="J7" s="30">
        <v>18.2065</v>
      </c>
      <c r="K7" s="30"/>
      <c r="L7" s="30">
        <v>30.204219</v>
      </c>
      <c r="M7" s="30">
        <v>12.24712</v>
      </c>
      <c r="N7" s="30"/>
      <c r="O7" s="30">
        <v>14.129874</v>
      </c>
      <c r="P7" s="30">
        <v>3.06178</v>
      </c>
      <c r="Q7" s="30">
        <v>0.765445</v>
      </c>
      <c r="R7" s="30">
        <v>10.9</v>
      </c>
      <c r="S7" s="30"/>
      <c r="T7" s="30"/>
      <c r="U7" s="30"/>
      <c r="V7" s="30"/>
    </row>
    <row r="8" ht="22.8" customHeight="1" spans="1:22">
      <c r="A8" s="31"/>
      <c r="B8" s="31"/>
      <c r="C8" s="31"/>
      <c r="D8" s="35" t="s">
        <v>155</v>
      </c>
      <c r="E8" s="35" t="s">
        <v>156</v>
      </c>
      <c r="F8" s="30">
        <v>132.152059</v>
      </c>
      <c r="G8" s="30">
        <v>91.0345</v>
      </c>
      <c r="H8" s="30">
        <v>45.678</v>
      </c>
      <c r="I8" s="30">
        <v>27.15</v>
      </c>
      <c r="J8" s="30">
        <v>18.2065</v>
      </c>
      <c r="K8" s="30"/>
      <c r="L8" s="30">
        <v>30.204219</v>
      </c>
      <c r="M8" s="30">
        <v>12.24712</v>
      </c>
      <c r="N8" s="30"/>
      <c r="O8" s="30">
        <v>14.129874</v>
      </c>
      <c r="P8" s="30">
        <v>3.06178</v>
      </c>
      <c r="Q8" s="30">
        <v>0.765445</v>
      </c>
      <c r="R8" s="30">
        <v>10.9</v>
      </c>
      <c r="S8" s="30"/>
      <c r="T8" s="30"/>
      <c r="U8" s="30"/>
      <c r="V8" s="30"/>
    </row>
    <row r="9" ht="22.8" customHeight="1" spans="1:22">
      <c r="A9" s="38" t="s">
        <v>171</v>
      </c>
      <c r="B9" s="38" t="s">
        <v>172</v>
      </c>
      <c r="C9" s="38" t="s">
        <v>173</v>
      </c>
      <c r="D9" s="34" t="s">
        <v>197</v>
      </c>
      <c r="E9" s="18" t="s">
        <v>175</v>
      </c>
      <c r="F9" s="19">
        <v>132.152059</v>
      </c>
      <c r="G9" s="36">
        <v>91.0345</v>
      </c>
      <c r="H9" s="36">
        <v>45.678</v>
      </c>
      <c r="I9" s="36">
        <v>27.15</v>
      </c>
      <c r="J9" s="36">
        <v>18.2065</v>
      </c>
      <c r="K9" s="36"/>
      <c r="L9" s="19">
        <v>30.204219</v>
      </c>
      <c r="M9" s="36">
        <v>12.24712</v>
      </c>
      <c r="N9" s="36"/>
      <c r="O9" s="36">
        <v>14.129874</v>
      </c>
      <c r="P9" s="36">
        <v>3.06178</v>
      </c>
      <c r="Q9" s="36">
        <v>0.765445</v>
      </c>
      <c r="R9" s="36">
        <v>10.9</v>
      </c>
      <c r="S9" s="19"/>
      <c r="T9" s="36"/>
      <c r="U9" s="36"/>
      <c r="V9" s="36"/>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20" zoomScaleNormal="120" workbookViewId="0">
      <selection activeCell="A1" sqref="A1"/>
    </sheetView>
  </sheetViews>
  <sheetFormatPr defaultColWidth="9.775"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14"/>
      <c r="K1" s="26" t="s">
        <v>246</v>
      </c>
    </row>
    <row r="2" ht="46.5" customHeight="1" spans="1:11">
      <c r="A2" s="15" t="s">
        <v>16</v>
      </c>
      <c r="B2" s="15"/>
      <c r="C2" s="15"/>
      <c r="D2" s="15"/>
      <c r="E2" s="15"/>
      <c r="F2" s="15"/>
      <c r="G2" s="15"/>
      <c r="H2" s="15"/>
      <c r="I2" s="15"/>
      <c r="J2" s="15"/>
      <c r="K2" s="15"/>
    </row>
    <row r="3" ht="18.15" customHeight="1" spans="1:11">
      <c r="A3" s="16" t="s">
        <v>31</v>
      </c>
      <c r="B3" s="16"/>
      <c r="C3" s="16"/>
      <c r="D3" s="16"/>
      <c r="E3" s="16"/>
      <c r="F3" s="16"/>
      <c r="G3" s="16"/>
      <c r="H3" s="16"/>
      <c r="I3" s="16"/>
      <c r="J3" s="27" t="s">
        <v>32</v>
      </c>
      <c r="K3" s="27"/>
    </row>
    <row r="4" ht="23.25" customHeight="1" spans="1:11">
      <c r="A4" s="17" t="s">
        <v>158</v>
      </c>
      <c r="B4" s="17"/>
      <c r="C4" s="17"/>
      <c r="D4" s="17" t="s">
        <v>180</v>
      </c>
      <c r="E4" s="17" t="s">
        <v>181</v>
      </c>
      <c r="F4" s="17" t="s">
        <v>247</v>
      </c>
      <c r="G4" s="17" t="s">
        <v>248</v>
      </c>
      <c r="H4" s="17" t="s">
        <v>249</v>
      </c>
      <c r="I4" s="17" t="s">
        <v>250</v>
      </c>
      <c r="J4" s="17" t="s">
        <v>251</v>
      </c>
      <c r="K4" s="17" t="s">
        <v>252</v>
      </c>
    </row>
    <row r="5" ht="23.25" customHeight="1" spans="1:11">
      <c r="A5" s="17" t="s">
        <v>166</v>
      </c>
      <c r="B5" s="17" t="s">
        <v>167</v>
      </c>
      <c r="C5" s="17" t="s">
        <v>168</v>
      </c>
      <c r="D5" s="17"/>
      <c r="E5" s="17"/>
      <c r="F5" s="17"/>
      <c r="G5" s="17"/>
      <c r="H5" s="17"/>
      <c r="I5" s="17"/>
      <c r="J5" s="17"/>
      <c r="K5" s="17"/>
    </row>
    <row r="6" ht="22.8" customHeight="1" spans="1:11">
      <c r="A6" s="31"/>
      <c r="B6" s="31"/>
      <c r="C6" s="31"/>
      <c r="D6" s="31"/>
      <c r="E6" s="31" t="s">
        <v>136</v>
      </c>
      <c r="F6" s="30">
        <v>4.092</v>
      </c>
      <c r="G6" s="30"/>
      <c r="H6" s="30"/>
      <c r="I6" s="30"/>
      <c r="J6" s="30"/>
      <c r="K6" s="30">
        <v>4.092</v>
      </c>
    </row>
    <row r="7" ht="22.8" customHeight="1" spans="1:11">
      <c r="A7" s="31"/>
      <c r="B7" s="31"/>
      <c r="C7" s="31"/>
      <c r="D7" s="29" t="s">
        <v>154</v>
      </c>
      <c r="E7" s="29" t="s">
        <v>4</v>
      </c>
      <c r="F7" s="30">
        <v>4.092</v>
      </c>
      <c r="G7" s="30"/>
      <c r="H7" s="30"/>
      <c r="I7" s="30"/>
      <c r="J7" s="30"/>
      <c r="K7" s="30">
        <v>4.092</v>
      </c>
    </row>
    <row r="8" ht="22.8" customHeight="1" spans="1:11">
      <c r="A8" s="31"/>
      <c r="B8" s="31"/>
      <c r="C8" s="31"/>
      <c r="D8" s="35" t="s">
        <v>155</v>
      </c>
      <c r="E8" s="35" t="s">
        <v>156</v>
      </c>
      <c r="F8" s="30">
        <v>4.092</v>
      </c>
      <c r="G8" s="30"/>
      <c r="H8" s="30"/>
      <c r="I8" s="30"/>
      <c r="J8" s="30"/>
      <c r="K8" s="30">
        <v>4.092</v>
      </c>
    </row>
    <row r="9" ht="22.8" customHeight="1" spans="1:11">
      <c r="A9" s="38" t="s">
        <v>171</v>
      </c>
      <c r="B9" s="38" t="s">
        <v>172</v>
      </c>
      <c r="C9" s="38" t="s">
        <v>173</v>
      </c>
      <c r="D9" s="34" t="s">
        <v>197</v>
      </c>
      <c r="E9" s="18" t="s">
        <v>175</v>
      </c>
      <c r="F9" s="19">
        <v>4.092</v>
      </c>
      <c r="G9" s="36"/>
      <c r="H9" s="36"/>
      <c r="I9" s="36"/>
      <c r="J9" s="36"/>
      <c r="K9" s="36">
        <v>4.092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10" zoomScaleNormal="110" workbookViewId="0">
      <selection activeCell="A1" sqref="A1"/>
    </sheetView>
  </sheetViews>
  <sheetFormatPr defaultColWidth="9.775"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14"/>
      <c r="Q1" s="26" t="s">
        <v>253</v>
      </c>
      <c r="R1" s="26"/>
    </row>
    <row r="2" ht="40.5" customHeight="1" spans="1:18">
      <c r="A2" s="15" t="s">
        <v>17</v>
      </c>
      <c r="B2" s="15"/>
      <c r="C2" s="15"/>
      <c r="D2" s="15"/>
      <c r="E2" s="15"/>
      <c r="F2" s="15"/>
      <c r="G2" s="15"/>
      <c r="H2" s="15"/>
      <c r="I2" s="15"/>
      <c r="J2" s="15"/>
      <c r="K2" s="15"/>
      <c r="L2" s="15"/>
      <c r="M2" s="15"/>
      <c r="N2" s="15"/>
      <c r="O2" s="15"/>
      <c r="P2" s="15"/>
      <c r="Q2" s="15"/>
      <c r="R2" s="15"/>
    </row>
    <row r="3" ht="24.15" customHeight="1" spans="1:18">
      <c r="A3" s="16" t="s">
        <v>31</v>
      </c>
      <c r="B3" s="16"/>
      <c r="C3" s="16"/>
      <c r="D3" s="16"/>
      <c r="E3" s="16"/>
      <c r="F3" s="16"/>
      <c r="G3" s="16"/>
      <c r="H3" s="16"/>
      <c r="I3" s="16"/>
      <c r="J3" s="16"/>
      <c r="K3" s="16"/>
      <c r="L3" s="16"/>
      <c r="M3" s="16"/>
      <c r="N3" s="16"/>
      <c r="O3" s="16"/>
      <c r="P3" s="16"/>
      <c r="Q3" s="27" t="s">
        <v>32</v>
      </c>
      <c r="R3" s="27"/>
    </row>
    <row r="4" ht="24.15" customHeight="1" spans="1:18">
      <c r="A4" s="17" t="s">
        <v>158</v>
      </c>
      <c r="B4" s="17"/>
      <c r="C4" s="17"/>
      <c r="D4" s="17" t="s">
        <v>180</v>
      </c>
      <c r="E4" s="17" t="s">
        <v>181</v>
      </c>
      <c r="F4" s="17" t="s">
        <v>247</v>
      </c>
      <c r="G4" s="17" t="s">
        <v>254</v>
      </c>
      <c r="H4" s="17" t="s">
        <v>255</v>
      </c>
      <c r="I4" s="17" t="s">
        <v>256</v>
      </c>
      <c r="J4" s="17" t="s">
        <v>257</v>
      </c>
      <c r="K4" s="17" t="s">
        <v>258</v>
      </c>
      <c r="L4" s="17" t="s">
        <v>259</v>
      </c>
      <c r="M4" s="17" t="s">
        <v>260</v>
      </c>
      <c r="N4" s="17" t="s">
        <v>249</v>
      </c>
      <c r="O4" s="17" t="s">
        <v>261</v>
      </c>
      <c r="P4" s="17" t="s">
        <v>262</v>
      </c>
      <c r="Q4" s="17" t="s">
        <v>250</v>
      </c>
      <c r="R4" s="17" t="s">
        <v>252</v>
      </c>
    </row>
    <row r="5" ht="21.6" customHeight="1" spans="1:18">
      <c r="A5" s="17" t="s">
        <v>166</v>
      </c>
      <c r="B5" s="17" t="s">
        <v>167</v>
      </c>
      <c r="C5" s="17" t="s">
        <v>168</v>
      </c>
      <c r="D5" s="17"/>
      <c r="E5" s="17"/>
      <c r="F5" s="17"/>
      <c r="G5" s="17"/>
      <c r="H5" s="17"/>
      <c r="I5" s="17"/>
      <c r="J5" s="17"/>
      <c r="K5" s="17"/>
      <c r="L5" s="17"/>
      <c r="M5" s="17"/>
      <c r="N5" s="17"/>
      <c r="O5" s="17"/>
      <c r="P5" s="17"/>
      <c r="Q5" s="17"/>
      <c r="R5" s="17"/>
    </row>
    <row r="6" ht="22.8" customHeight="1" spans="1:18">
      <c r="A6" s="31"/>
      <c r="B6" s="31"/>
      <c r="C6" s="31"/>
      <c r="D6" s="31"/>
      <c r="E6" s="31" t="s">
        <v>136</v>
      </c>
      <c r="F6" s="30">
        <v>4.092</v>
      </c>
      <c r="G6" s="30"/>
      <c r="H6" s="30"/>
      <c r="I6" s="30"/>
      <c r="J6" s="30"/>
      <c r="K6" s="30"/>
      <c r="L6" s="30"/>
      <c r="M6" s="30"/>
      <c r="N6" s="30"/>
      <c r="O6" s="30"/>
      <c r="P6" s="30"/>
      <c r="Q6" s="30"/>
      <c r="R6" s="30">
        <v>4.092</v>
      </c>
    </row>
    <row r="7" ht="22.8" customHeight="1" spans="1:18">
      <c r="A7" s="31"/>
      <c r="B7" s="31"/>
      <c r="C7" s="31"/>
      <c r="D7" s="29" t="s">
        <v>154</v>
      </c>
      <c r="E7" s="29" t="s">
        <v>4</v>
      </c>
      <c r="F7" s="30">
        <v>4.092</v>
      </c>
      <c r="G7" s="30"/>
      <c r="H7" s="30"/>
      <c r="I7" s="30"/>
      <c r="J7" s="30"/>
      <c r="K7" s="30"/>
      <c r="L7" s="30"/>
      <c r="M7" s="30"/>
      <c r="N7" s="30"/>
      <c r="O7" s="30"/>
      <c r="P7" s="30"/>
      <c r="Q7" s="30"/>
      <c r="R7" s="30">
        <v>4.092</v>
      </c>
    </row>
    <row r="8" ht="22.8" customHeight="1" spans="1:18">
      <c r="A8" s="31"/>
      <c r="B8" s="31"/>
      <c r="C8" s="31"/>
      <c r="D8" s="35" t="s">
        <v>155</v>
      </c>
      <c r="E8" s="35" t="s">
        <v>156</v>
      </c>
      <c r="F8" s="30">
        <v>4.092</v>
      </c>
      <c r="G8" s="30"/>
      <c r="H8" s="30"/>
      <c r="I8" s="30"/>
      <c r="J8" s="30"/>
      <c r="K8" s="30"/>
      <c r="L8" s="30"/>
      <c r="M8" s="30"/>
      <c r="N8" s="30"/>
      <c r="O8" s="30"/>
      <c r="P8" s="30"/>
      <c r="Q8" s="30"/>
      <c r="R8" s="30">
        <v>4.092</v>
      </c>
    </row>
    <row r="9" ht="22.8" customHeight="1" spans="1:18">
      <c r="A9" s="38" t="s">
        <v>171</v>
      </c>
      <c r="B9" s="38" t="s">
        <v>172</v>
      </c>
      <c r="C9" s="38" t="s">
        <v>173</v>
      </c>
      <c r="D9" s="34" t="s">
        <v>197</v>
      </c>
      <c r="E9" s="18" t="s">
        <v>175</v>
      </c>
      <c r="F9" s="19">
        <v>4.092</v>
      </c>
      <c r="G9" s="36"/>
      <c r="H9" s="36"/>
      <c r="I9" s="36"/>
      <c r="J9" s="36"/>
      <c r="K9" s="36"/>
      <c r="L9" s="36"/>
      <c r="M9" s="36"/>
      <c r="N9" s="36"/>
      <c r="O9" s="36"/>
      <c r="P9" s="36"/>
      <c r="Q9" s="36"/>
      <c r="R9" s="36">
        <v>4.092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30" zoomScaleNormal="130" topLeftCell="C1" workbookViewId="0">
      <selection activeCell="T17" sqref="T17"/>
    </sheetView>
  </sheetViews>
  <sheetFormatPr defaultColWidth="9.775"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14"/>
      <c r="S1" s="26" t="s">
        <v>263</v>
      </c>
      <c r="T1" s="26"/>
    </row>
    <row r="2" ht="36.15" customHeight="1" spans="1:20">
      <c r="A2" s="15" t="s">
        <v>18</v>
      </c>
      <c r="B2" s="15"/>
      <c r="C2" s="15"/>
      <c r="D2" s="15"/>
      <c r="E2" s="15"/>
      <c r="F2" s="15"/>
      <c r="G2" s="15"/>
      <c r="H2" s="15"/>
      <c r="I2" s="15"/>
      <c r="J2" s="15"/>
      <c r="K2" s="15"/>
      <c r="L2" s="15"/>
      <c r="M2" s="15"/>
      <c r="N2" s="15"/>
      <c r="O2" s="15"/>
      <c r="P2" s="15"/>
      <c r="Q2" s="15"/>
      <c r="R2" s="15"/>
      <c r="S2" s="15"/>
      <c r="T2" s="15"/>
    </row>
    <row r="3" ht="24.15" customHeight="1" spans="1:20">
      <c r="A3" s="16" t="s">
        <v>31</v>
      </c>
      <c r="B3" s="16"/>
      <c r="C3" s="16"/>
      <c r="D3" s="16"/>
      <c r="E3" s="16"/>
      <c r="F3" s="16"/>
      <c r="G3" s="16"/>
      <c r="H3" s="16"/>
      <c r="I3" s="16"/>
      <c r="J3" s="16"/>
      <c r="K3" s="16"/>
      <c r="L3" s="16"/>
      <c r="M3" s="16"/>
      <c r="N3" s="16"/>
      <c r="O3" s="16"/>
      <c r="P3" s="16"/>
      <c r="Q3" s="16"/>
      <c r="R3" s="16"/>
      <c r="S3" s="27" t="s">
        <v>32</v>
      </c>
      <c r="T3" s="27"/>
    </row>
    <row r="4" ht="28.5" customHeight="1" spans="1:20">
      <c r="A4" s="17" t="s">
        <v>158</v>
      </c>
      <c r="B4" s="17"/>
      <c r="C4" s="17"/>
      <c r="D4" s="17" t="s">
        <v>180</v>
      </c>
      <c r="E4" s="17" t="s">
        <v>181</v>
      </c>
      <c r="F4" s="17" t="s">
        <v>247</v>
      </c>
      <c r="G4" s="17" t="s">
        <v>184</v>
      </c>
      <c r="H4" s="17"/>
      <c r="I4" s="17"/>
      <c r="J4" s="17"/>
      <c r="K4" s="17"/>
      <c r="L4" s="17"/>
      <c r="M4" s="17"/>
      <c r="N4" s="17"/>
      <c r="O4" s="17"/>
      <c r="P4" s="17"/>
      <c r="Q4" s="17"/>
      <c r="R4" s="17" t="s">
        <v>187</v>
      </c>
      <c r="S4" s="17"/>
      <c r="T4" s="17"/>
    </row>
    <row r="5" ht="36.15" customHeight="1" spans="1:20">
      <c r="A5" s="17" t="s">
        <v>166</v>
      </c>
      <c r="B5" s="17" t="s">
        <v>167</v>
      </c>
      <c r="C5" s="17" t="s">
        <v>168</v>
      </c>
      <c r="D5" s="17"/>
      <c r="E5" s="17"/>
      <c r="F5" s="17"/>
      <c r="G5" s="17" t="s">
        <v>136</v>
      </c>
      <c r="H5" s="17" t="s">
        <v>264</v>
      </c>
      <c r="I5" s="17" t="s">
        <v>265</v>
      </c>
      <c r="J5" s="17" t="s">
        <v>266</v>
      </c>
      <c r="K5" s="17" t="s">
        <v>267</v>
      </c>
      <c r="L5" s="17" t="s">
        <v>268</v>
      </c>
      <c r="M5" s="17" t="s">
        <v>269</v>
      </c>
      <c r="N5" s="17" t="s">
        <v>270</v>
      </c>
      <c r="O5" s="17" t="s">
        <v>271</v>
      </c>
      <c r="P5" s="17" t="s">
        <v>272</v>
      </c>
      <c r="Q5" s="17" t="s">
        <v>273</v>
      </c>
      <c r="R5" s="17" t="s">
        <v>136</v>
      </c>
      <c r="S5" s="17" t="s">
        <v>221</v>
      </c>
      <c r="T5" s="17" t="s">
        <v>230</v>
      </c>
    </row>
    <row r="6" ht="22.8" customHeight="1" spans="1:20">
      <c r="A6" s="31"/>
      <c r="B6" s="31"/>
      <c r="C6" s="31"/>
      <c r="D6" s="31"/>
      <c r="E6" s="31" t="s">
        <v>136</v>
      </c>
      <c r="F6" s="43">
        <v>324.828</v>
      </c>
      <c r="G6" s="43">
        <v>324.828</v>
      </c>
      <c r="H6" s="43">
        <v>23.028</v>
      </c>
      <c r="I6" s="43"/>
      <c r="J6" s="43"/>
      <c r="K6" s="43"/>
      <c r="L6" s="43"/>
      <c r="M6" s="43">
        <v>1.84</v>
      </c>
      <c r="N6" s="43">
        <v>0</v>
      </c>
      <c r="O6" s="43">
        <v>285</v>
      </c>
      <c r="P6" s="43"/>
      <c r="Q6" s="43">
        <v>14.96</v>
      </c>
      <c r="R6" s="43"/>
      <c r="S6" s="43"/>
      <c r="T6" s="43"/>
    </row>
    <row r="7" ht="22.8" customHeight="1" spans="1:20">
      <c r="A7" s="31"/>
      <c r="B7" s="31"/>
      <c r="C7" s="31"/>
      <c r="D7" s="29" t="s">
        <v>154</v>
      </c>
      <c r="E7" s="29" t="s">
        <v>4</v>
      </c>
      <c r="F7" s="43">
        <v>324.828</v>
      </c>
      <c r="G7" s="43">
        <v>324.828</v>
      </c>
      <c r="H7" s="43">
        <v>23.028</v>
      </c>
      <c r="I7" s="43"/>
      <c r="J7" s="43"/>
      <c r="K7" s="43"/>
      <c r="L7" s="43"/>
      <c r="M7" s="43">
        <v>1.84</v>
      </c>
      <c r="N7" s="43">
        <v>0</v>
      </c>
      <c r="O7" s="43">
        <v>285</v>
      </c>
      <c r="P7" s="43"/>
      <c r="Q7" s="43">
        <v>14.96</v>
      </c>
      <c r="R7" s="43"/>
      <c r="S7" s="43"/>
      <c r="T7" s="43"/>
    </row>
    <row r="8" ht="22.8" customHeight="1" spans="1:20">
      <c r="A8" s="31"/>
      <c r="B8" s="31"/>
      <c r="C8" s="31"/>
      <c r="D8" s="35" t="s">
        <v>155</v>
      </c>
      <c r="E8" s="35" t="s">
        <v>156</v>
      </c>
      <c r="F8" s="43">
        <v>324.828</v>
      </c>
      <c r="G8" s="43">
        <v>324.828</v>
      </c>
      <c r="H8" s="43">
        <v>23.028</v>
      </c>
      <c r="I8" s="43"/>
      <c r="J8" s="43"/>
      <c r="K8" s="43"/>
      <c r="L8" s="43"/>
      <c r="M8" s="43">
        <v>1.84</v>
      </c>
      <c r="N8" s="43">
        <v>0</v>
      </c>
      <c r="O8" s="43">
        <v>285</v>
      </c>
      <c r="P8" s="43"/>
      <c r="Q8" s="43">
        <v>14.96</v>
      </c>
      <c r="R8" s="43"/>
      <c r="S8" s="43"/>
      <c r="T8" s="43"/>
    </row>
    <row r="9" ht="22.8" customHeight="1" spans="1:20">
      <c r="A9" s="38" t="s">
        <v>171</v>
      </c>
      <c r="B9" s="38" t="s">
        <v>172</v>
      </c>
      <c r="C9" s="38" t="s">
        <v>173</v>
      </c>
      <c r="D9" s="34" t="s">
        <v>197</v>
      </c>
      <c r="E9" s="18" t="s">
        <v>175</v>
      </c>
      <c r="F9" s="19">
        <v>324.828</v>
      </c>
      <c r="G9" s="36">
        <v>324.828</v>
      </c>
      <c r="H9" s="36">
        <v>23.028</v>
      </c>
      <c r="I9" s="36"/>
      <c r="J9" s="36"/>
      <c r="K9" s="36"/>
      <c r="L9" s="36"/>
      <c r="M9" s="43">
        <v>1.84</v>
      </c>
      <c r="N9" s="36">
        <v>0</v>
      </c>
      <c r="O9" s="36">
        <v>285</v>
      </c>
      <c r="P9" s="36"/>
      <c r="Q9" s="43">
        <v>14.96</v>
      </c>
      <c r="R9" s="36"/>
      <c r="S9" s="36"/>
      <c r="T9" s="3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20" zoomScaleNormal="120" workbookViewId="0">
      <selection activeCell="R22" sqref="R22"/>
    </sheetView>
  </sheetViews>
  <sheetFormatPr defaultColWidth="9.775"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3.8" customHeight="1" spans="1:33">
      <c r="A1" s="14"/>
      <c r="F1" s="14"/>
      <c r="AF1" s="26" t="s">
        <v>274</v>
      </c>
      <c r="AG1" s="26"/>
    </row>
    <row r="2" ht="43.95" customHeight="1" spans="1:33">
      <c r="A2" s="15" t="s">
        <v>19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ht="24.15" customHeight="1" spans="1:33">
      <c r="A3" s="16" t="s">
        <v>31</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27" t="s">
        <v>32</v>
      </c>
      <c r="AG3" s="27"/>
    </row>
    <row r="4" ht="25.05" customHeight="1" spans="1:33">
      <c r="A4" s="17" t="s">
        <v>158</v>
      </c>
      <c r="B4" s="17"/>
      <c r="C4" s="17"/>
      <c r="D4" s="17" t="s">
        <v>180</v>
      </c>
      <c r="E4" s="17" t="s">
        <v>181</v>
      </c>
      <c r="F4" s="17" t="s">
        <v>275</v>
      </c>
      <c r="G4" s="17" t="s">
        <v>276</v>
      </c>
      <c r="H4" s="17" t="s">
        <v>277</v>
      </c>
      <c r="I4" s="17" t="s">
        <v>278</v>
      </c>
      <c r="J4" s="17" t="s">
        <v>279</v>
      </c>
      <c r="K4" s="17" t="s">
        <v>280</v>
      </c>
      <c r="L4" s="17" t="s">
        <v>281</v>
      </c>
      <c r="M4" s="17" t="s">
        <v>282</v>
      </c>
      <c r="N4" s="17" t="s">
        <v>283</v>
      </c>
      <c r="O4" s="17" t="s">
        <v>284</v>
      </c>
      <c r="P4" s="17" t="s">
        <v>285</v>
      </c>
      <c r="Q4" s="17" t="s">
        <v>270</v>
      </c>
      <c r="R4" s="17" t="s">
        <v>272</v>
      </c>
      <c r="S4" s="17" t="s">
        <v>286</v>
      </c>
      <c r="T4" s="17" t="s">
        <v>265</v>
      </c>
      <c r="U4" s="17" t="s">
        <v>266</v>
      </c>
      <c r="V4" s="17" t="s">
        <v>269</v>
      </c>
      <c r="W4" s="17" t="s">
        <v>287</v>
      </c>
      <c r="X4" s="17" t="s">
        <v>288</v>
      </c>
      <c r="Y4" s="17" t="s">
        <v>289</v>
      </c>
      <c r="Z4" s="17" t="s">
        <v>290</v>
      </c>
      <c r="AA4" s="17" t="s">
        <v>268</v>
      </c>
      <c r="AB4" s="17" t="s">
        <v>291</v>
      </c>
      <c r="AC4" s="17" t="s">
        <v>292</v>
      </c>
      <c r="AD4" s="17" t="s">
        <v>271</v>
      </c>
      <c r="AE4" s="17" t="s">
        <v>293</v>
      </c>
      <c r="AF4" s="17" t="s">
        <v>294</v>
      </c>
      <c r="AG4" s="17" t="s">
        <v>273</v>
      </c>
    </row>
    <row r="5" ht="21.6" customHeight="1" spans="1:33">
      <c r="A5" s="17" t="s">
        <v>166</v>
      </c>
      <c r="B5" s="17" t="s">
        <v>167</v>
      </c>
      <c r="C5" s="17" t="s">
        <v>168</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ht="22.8" customHeight="1" spans="1:33">
      <c r="A6" s="33"/>
      <c r="B6" s="42"/>
      <c r="C6" s="42"/>
      <c r="D6" s="18"/>
      <c r="E6" s="18" t="s">
        <v>136</v>
      </c>
      <c r="F6" s="43">
        <v>324.828</v>
      </c>
      <c r="G6" s="43"/>
      <c r="H6" s="43"/>
      <c r="I6" s="43"/>
      <c r="J6" s="43"/>
      <c r="K6" s="43"/>
      <c r="L6" s="43"/>
      <c r="M6" s="43"/>
      <c r="N6" s="43"/>
      <c r="O6" s="43"/>
      <c r="P6" s="43"/>
      <c r="Q6" s="43">
        <v>0</v>
      </c>
      <c r="R6" s="43"/>
      <c r="S6" s="43"/>
      <c r="T6" s="43"/>
      <c r="U6" s="43"/>
      <c r="V6" s="43">
        <v>1.84</v>
      </c>
      <c r="W6" s="43"/>
      <c r="X6" s="43"/>
      <c r="Y6" s="43"/>
      <c r="Z6" s="43"/>
      <c r="AA6" s="43"/>
      <c r="AB6" s="43">
        <v>14.4</v>
      </c>
      <c r="AC6" s="43"/>
      <c r="AD6" s="43">
        <v>285</v>
      </c>
      <c r="AE6" s="43">
        <v>8.628</v>
      </c>
      <c r="AF6" s="43"/>
      <c r="AG6" s="43">
        <v>14.96</v>
      </c>
    </row>
    <row r="7" ht="22.8" customHeight="1" spans="1:33">
      <c r="A7" s="31"/>
      <c r="B7" s="31"/>
      <c r="C7" s="31"/>
      <c r="D7" s="29" t="s">
        <v>154</v>
      </c>
      <c r="E7" s="29" t="s">
        <v>4</v>
      </c>
      <c r="F7" s="43">
        <v>324.828</v>
      </c>
      <c r="G7" s="43"/>
      <c r="H7" s="43"/>
      <c r="I7" s="43"/>
      <c r="J7" s="43"/>
      <c r="K7" s="43"/>
      <c r="L7" s="43"/>
      <c r="M7" s="43"/>
      <c r="N7" s="43"/>
      <c r="O7" s="43"/>
      <c r="P7" s="43"/>
      <c r="Q7" s="43">
        <v>0</v>
      </c>
      <c r="R7" s="43"/>
      <c r="S7" s="43"/>
      <c r="T7" s="43"/>
      <c r="U7" s="43"/>
      <c r="V7" s="43">
        <v>1.84</v>
      </c>
      <c r="W7" s="43"/>
      <c r="X7" s="43"/>
      <c r="Y7" s="43"/>
      <c r="Z7" s="43"/>
      <c r="AA7" s="43"/>
      <c r="AB7" s="43">
        <v>14.4</v>
      </c>
      <c r="AC7" s="43"/>
      <c r="AD7" s="43">
        <v>285</v>
      </c>
      <c r="AE7" s="43">
        <v>8.628</v>
      </c>
      <c r="AF7" s="43"/>
      <c r="AG7" s="43">
        <v>14.96</v>
      </c>
    </row>
    <row r="8" ht="22.8" customHeight="1" spans="1:33">
      <c r="A8" s="31"/>
      <c r="B8" s="31"/>
      <c r="C8" s="31"/>
      <c r="D8" s="35" t="s">
        <v>155</v>
      </c>
      <c r="E8" s="35" t="s">
        <v>156</v>
      </c>
      <c r="F8" s="43">
        <v>324.828</v>
      </c>
      <c r="G8" s="43"/>
      <c r="H8" s="43"/>
      <c r="I8" s="43"/>
      <c r="J8" s="43"/>
      <c r="K8" s="43"/>
      <c r="L8" s="43"/>
      <c r="M8" s="43"/>
      <c r="N8" s="43"/>
      <c r="O8" s="43"/>
      <c r="P8" s="43"/>
      <c r="Q8" s="43">
        <v>0</v>
      </c>
      <c r="R8" s="43"/>
      <c r="S8" s="43"/>
      <c r="T8" s="43"/>
      <c r="U8" s="43"/>
      <c r="V8" s="43">
        <v>1.84</v>
      </c>
      <c r="W8" s="43"/>
      <c r="X8" s="43"/>
      <c r="Y8" s="43"/>
      <c r="Z8" s="43"/>
      <c r="AA8" s="43"/>
      <c r="AB8" s="43">
        <v>14.4</v>
      </c>
      <c r="AC8" s="43"/>
      <c r="AD8" s="43">
        <v>285</v>
      </c>
      <c r="AE8" s="43">
        <v>8.628</v>
      </c>
      <c r="AF8" s="43"/>
      <c r="AG8" s="43">
        <v>14.96</v>
      </c>
    </row>
    <row r="9" ht="22.8" customHeight="1" spans="1:33">
      <c r="A9" s="38" t="s">
        <v>171</v>
      </c>
      <c r="B9" s="38" t="s">
        <v>172</v>
      </c>
      <c r="C9" s="38" t="s">
        <v>173</v>
      </c>
      <c r="D9" s="34" t="s">
        <v>197</v>
      </c>
      <c r="E9" s="18" t="s">
        <v>175</v>
      </c>
      <c r="F9" s="36">
        <v>324.828</v>
      </c>
      <c r="G9" s="36"/>
      <c r="H9" s="36"/>
      <c r="I9" s="36"/>
      <c r="J9" s="36"/>
      <c r="K9" s="36"/>
      <c r="L9" s="36"/>
      <c r="M9" s="36"/>
      <c r="N9" s="36"/>
      <c r="O9" s="36"/>
      <c r="P9" s="36"/>
      <c r="Q9" s="36">
        <v>0</v>
      </c>
      <c r="R9" s="36"/>
      <c r="S9" s="36"/>
      <c r="T9" s="36"/>
      <c r="U9" s="36"/>
      <c r="V9" s="43">
        <v>1.84</v>
      </c>
      <c r="W9" s="36"/>
      <c r="X9" s="36"/>
      <c r="Y9" s="36"/>
      <c r="Z9" s="36"/>
      <c r="AA9" s="36"/>
      <c r="AB9" s="36">
        <v>14.4</v>
      </c>
      <c r="AC9" s="36"/>
      <c r="AD9" s="36">
        <v>285</v>
      </c>
      <c r="AE9" s="36">
        <v>8.628</v>
      </c>
      <c r="AF9" s="36"/>
      <c r="AG9" s="43">
        <v>14.96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30" zoomScaleNormal="130" workbookViewId="0">
      <selection activeCell="C10" sqref="C10"/>
    </sheetView>
  </sheetViews>
  <sheetFormatPr defaultColWidth="9.775" defaultRowHeight="13.5" outlineLevelRow="7"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8" width="13.6666666666667" customWidth="1"/>
    <col min="9" max="9" width="9.775" customWidth="1"/>
  </cols>
  <sheetData>
    <row r="1" ht="16.35" customHeight="1" spans="1:8">
      <c r="A1" s="14"/>
      <c r="G1" s="26" t="s">
        <v>295</v>
      </c>
      <c r="H1" s="26"/>
    </row>
    <row r="2" ht="33.6" customHeight="1" spans="1:8">
      <c r="A2" s="15" t="s">
        <v>20</v>
      </c>
      <c r="B2" s="15"/>
      <c r="C2" s="15"/>
      <c r="D2" s="15"/>
      <c r="E2" s="15"/>
      <c r="F2" s="15"/>
      <c r="G2" s="15"/>
      <c r="H2" s="15"/>
    </row>
    <row r="3" ht="24.15" customHeight="1" spans="1:8">
      <c r="A3" s="16" t="s">
        <v>31</v>
      </c>
      <c r="B3" s="16"/>
      <c r="C3" s="16"/>
      <c r="D3" s="16"/>
      <c r="E3" s="16"/>
      <c r="F3" s="16"/>
      <c r="G3" s="16"/>
      <c r="H3" s="27" t="s">
        <v>32</v>
      </c>
    </row>
    <row r="4" ht="23.25" customHeight="1" spans="1:8">
      <c r="A4" s="17" t="s">
        <v>296</v>
      </c>
      <c r="B4" s="17" t="s">
        <v>297</v>
      </c>
      <c r="C4" s="17" t="s">
        <v>298</v>
      </c>
      <c r="D4" s="17" t="s">
        <v>299</v>
      </c>
      <c r="E4" s="17" t="s">
        <v>300</v>
      </c>
      <c r="F4" s="17"/>
      <c r="G4" s="17"/>
      <c r="H4" s="17" t="s">
        <v>301</v>
      </c>
    </row>
    <row r="5" ht="25.8" customHeight="1" spans="1:8">
      <c r="A5" s="17"/>
      <c r="B5" s="17"/>
      <c r="C5" s="17"/>
      <c r="D5" s="17"/>
      <c r="E5" s="17" t="s">
        <v>138</v>
      </c>
      <c r="F5" s="17" t="s">
        <v>302</v>
      </c>
      <c r="G5" s="17" t="s">
        <v>303</v>
      </c>
      <c r="H5" s="17"/>
    </row>
    <row r="6" ht="22.8" customHeight="1" spans="1:8">
      <c r="A6" s="31"/>
      <c r="B6" s="31" t="s">
        <v>136</v>
      </c>
      <c r="C6" s="30">
        <v>286.84</v>
      </c>
      <c r="D6" s="30"/>
      <c r="E6" s="30">
        <v>285</v>
      </c>
      <c r="F6" s="30"/>
      <c r="G6" s="30">
        <v>285</v>
      </c>
      <c r="H6" s="30">
        <v>1.84</v>
      </c>
    </row>
    <row r="7" ht="22.8" customHeight="1" spans="1:8">
      <c r="A7" s="29" t="s">
        <v>154</v>
      </c>
      <c r="B7" s="29" t="s">
        <v>4</v>
      </c>
      <c r="C7" s="30">
        <v>286.84</v>
      </c>
      <c r="D7" s="30"/>
      <c r="E7" s="30">
        <v>285</v>
      </c>
      <c r="F7" s="30"/>
      <c r="G7" s="30">
        <v>285</v>
      </c>
      <c r="H7" s="30">
        <v>1.84</v>
      </c>
    </row>
    <row r="8" ht="22.8" customHeight="1" spans="1:8">
      <c r="A8" s="34" t="s">
        <v>155</v>
      </c>
      <c r="B8" s="34" t="s">
        <v>156</v>
      </c>
      <c r="C8" s="36">
        <v>286.84</v>
      </c>
      <c r="D8" s="36"/>
      <c r="E8" s="19">
        <v>285</v>
      </c>
      <c r="F8" s="36"/>
      <c r="G8" s="36">
        <v>285</v>
      </c>
      <c r="H8" s="36">
        <v>1.84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9.775"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3333333333333" customWidth="1"/>
    <col min="9" max="9" width="9.775" customWidth="1"/>
  </cols>
  <sheetData>
    <row r="1" ht="16.35" customHeight="1" spans="1:8">
      <c r="A1" s="14"/>
      <c r="G1" s="26" t="s">
        <v>304</v>
      </c>
      <c r="H1" s="26"/>
    </row>
    <row r="2" ht="38.85" customHeight="1" spans="1:8">
      <c r="A2" s="15" t="s">
        <v>21</v>
      </c>
      <c r="B2" s="15"/>
      <c r="C2" s="15"/>
      <c r="D2" s="15"/>
      <c r="E2" s="15"/>
      <c r="F2" s="15"/>
      <c r="G2" s="15"/>
      <c r="H2" s="15"/>
    </row>
    <row r="3" ht="24.15" customHeight="1" spans="1:8">
      <c r="A3" s="16" t="s">
        <v>31</v>
      </c>
      <c r="B3" s="16"/>
      <c r="C3" s="16"/>
      <c r="D3" s="16"/>
      <c r="E3" s="16"/>
      <c r="F3" s="16"/>
      <c r="G3" s="16"/>
      <c r="H3" s="27" t="s">
        <v>32</v>
      </c>
    </row>
    <row r="4" ht="23.25" customHeight="1" spans="1:8">
      <c r="A4" s="17" t="s">
        <v>159</v>
      </c>
      <c r="B4" s="17" t="s">
        <v>160</v>
      </c>
      <c r="C4" s="17" t="s">
        <v>136</v>
      </c>
      <c r="D4" s="17" t="s">
        <v>305</v>
      </c>
      <c r="E4" s="17"/>
      <c r="F4" s="17"/>
      <c r="G4" s="17"/>
      <c r="H4" s="17" t="s">
        <v>162</v>
      </c>
    </row>
    <row r="5" ht="19.8" customHeight="1" spans="1:8">
      <c r="A5" s="17"/>
      <c r="B5" s="17"/>
      <c r="C5" s="17"/>
      <c r="D5" s="17" t="s">
        <v>138</v>
      </c>
      <c r="E5" s="17" t="s">
        <v>306</v>
      </c>
      <c r="F5" s="17"/>
      <c r="G5" s="17" t="s">
        <v>307</v>
      </c>
      <c r="H5" s="17"/>
    </row>
    <row r="6" ht="27.6" customHeight="1" spans="1:8">
      <c r="A6" s="17"/>
      <c r="B6" s="17"/>
      <c r="C6" s="17"/>
      <c r="D6" s="17"/>
      <c r="E6" s="17" t="s">
        <v>200</v>
      </c>
      <c r="F6" s="17" t="s">
        <v>191</v>
      </c>
      <c r="G6" s="17"/>
      <c r="H6" s="17"/>
    </row>
    <row r="7" ht="22.8" customHeight="1" spans="1:8">
      <c r="A7" s="31"/>
      <c r="B7" s="33" t="s">
        <v>136</v>
      </c>
      <c r="C7" s="30">
        <v>0</v>
      </c>
      <c r="D7" s="30"/>
      <c r="E7" s="30"/>
      <c r="F7" s="30"/>
      <c r="G7" s="30"/>
      <c r="H7" s="30"/>
    </row>
    <row r="8" ht="22.8" customHeight="1" spans="1:8">
      <c r="A8" s="29"/>
      <c r="B8" s="29"/>
      <c r="C8" s="30"/>
      <c r="D8" s="30"/>
      <c r="E8" s="30"/>
      <c r="F8" s="30"/>
      <c r="G8" s="30"/>
      <c r="H8" s="30"/>
    </row>
    <row r="9" ht="22.8" customHeight="1" spans="1:8">
      <c r="A9" s="35"/>
      <c r="B9" s="35"/>
      <c r="C9" s="30"/>
      <c r="D9" s="30"/>
      <c r="E9" s="30"/>
      <c r="F9" s="30"/>
      <c r="G9" s="30"/>
      <c r="H9" s="30"/>
    </row>
    <row r="10" ht="22.8" customHeight="1" spans="1:8">
      <c r="A10" s="35"/>
      <c r="B10" s="35"/>
      <c r="C10" s="30"/>
      <c r="D10" s="30"/>
      <c r="E10" s="30"/>
      <c r="F10" s="30"/>
      <c r="G10" s="30"/>
      <c r="H10" s="30"/>
    </row>
    <row r="11" ht="22.8" customHeight="1" spans="1:8">
      <c r="A11" s="35"/>
      <c r="B11" s="35"/>
      <c r="C11" s="30"/>
      <c r="D11" s="30"/>
      <c r="E11" s="30"/>
      <c r="F11" s="30"/>
      <c r="G11" s="30"/>
      <c r="H11" s="30"/>
    </row>
    <row r="12" ht="22.8" customHeight="1" spans="1:8">
      <c r="A12" s="34"/>
      <c r="B12" s="34"/>
      <c r="C12" s="19"/>
      <c r="D12" s="19"/>
      <c r="E12" s="36"/>
      <c r="F12" s="36"/>
      <c r="G12" s="36"/>
      <c r="H12" s="36"/>
    </row>
    <row r="13" spans="1:8">
      <c r="A13" s="41" t="s">
        <v>308</v>
      </c>
      <c r="B13" s="41"/>
      <c r="C13" s="41"/>
      <c r="D13" s="41"/>
      <c r="E13" s="41"/>
      <c r="F13" s="41"/>
      <c r="G13" s="41"/>
      <c r="H13" s="41"/>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9.775"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14"/>
      <c r="S1" s="26" t="s">
        <v>309</v>
      </c>
      <c r="T1" s="26"/>
    </row>
    <row r="2" ht="47.4" customHeight="1" spans="1:17">
      <c r="A2" s="15" t="s">
        <v>22</v>
      </c>
      <c r="B2" s="15"/>
      <c r="C2" s="15"/>
      <c r="D2" s="15"/>
      <c r="E2" s="15"/>
      <c r="F2" s="15"/>
      <c r="G2" s="15"/>
      <c r="H2" s="15"/>
      <c r="I2" s="15"/>
      <c r="J2" s="15"/>
      <c r="K2" s="15"/>
      <c r="L2" s="15"/>
      <c r="M2" s="15"/>
      <c r="N2" s="15"/>
      <c r="O2" s="15"/>
      <c r="P2" s="15"/>
      <c r="Q2" s="15"/>
    </row>
    <row r="3" ht="24.15" customHeight="1" spans="1:20">
      <c r="A3" s="16" t="s">
        <v>31</v>
      </c>
      <c r="B3" s="16"/>
      <c r="C3" s="16"/>
      <c r="D3" s="16"/>
      <c r="E3" s="16"/>
      <c r="F3" s="16"/>
      <c r="G3" s="16"/>
      <c r="H3" s="16"/>
      <c r="I3" s="16"/>
      <c r="J3" s="16"/>
      <c r="K3" s="16"/>
      <c r="L3" s="16"/>
      <c r="M3" s="16"/>
      <c r="N3" s="16"/>
      <c r="O3" s="16"/>
      <c r="P3" s="16"/>
      <c r="Q3" s="16"/>
      <c r="R3" s="16"/>
      <c r="S3" s="27" t="s">
        <v>32</v>
      </c>
      <c r="T3" s="27"/>
    </row>
    <row r="4" ht="27.6" customHeight="1" spans="1:20">
      <c r="A4" s="17" t="s">
        <v>158</v>
      </c>
      <c r="B4" s="17"/>
      <c r="C4" s="17"/>
      <c r="D4" s="17" t="s">
        <v>180</v>
      </c>
      <c r="E4" s="17" t="s">
        <v>181</v>
      </c>
      <c r="F4" s="17" t="s">
        <v>182</v>
      </c>
      <c r="G4" s="17" t="s">
        <v>183</v>
      </c>
      <c r="H4" s="17" t="s">
        <v>184</v>
      </c>
      <c r="I4" s="17" t="s">
        <v>185</v>
      </c>
      <c r="J4" s="17" t="s">
        <v>186</v>
      </c>
      <c r="K4" s="17" t="s">
        <v>187</v>
      </c>
      <c r="L4" s="17" t="s">
        <v>188</v>
      </c>
      <c r="M4" s="17" t="s">
        <v>189</v>
      </c>
      <c r="N4" s="17" t="s">
        <v>190</v>
      </c>
      <c r="O4" s="17" t="s">
        <v>191</v>
      </c>
      <c r="P4" s="17" t="s">
        <v>192</v>
      </c>
      <c r="Q4" s="17" t="s">
        <v>193</v>
      </c>
      <c r="R4" s="17" t="s">
        <v>194</v>
      </c>
      <c r="S4" s="17" t="s">
        <v>195</v>
      </c>
      <c r="T4" s="17" t="s">
        <v>196</v>
      </c>
    </row>
    <row r="5" ht="19.8" customHeight="1" spans="1:20">
      <c r="A5" s="17" t="s">
        <v>166</v>
      </c>
      <c r="B5" s="17" t="s">
        <v>167</v>
      </c>
      <c r="C5" s="17" t="s">
        <v>168</v>
      </c>
      <c r="D5" s="17"/>
      <c r="E5" s="17"/>
      <c r="F5" s="17"/>
      <c r="G5" s="17"/>
      <c r="H5" s="17"/>
      <c r="I5" s="17"/>
      <c r="J5" s="17"/>
      <c r="K5" s="17"/>
      <c r="L5" s="17"/>
      <c r="M5" s="17"/>
      <c r="N5" s="17"/>
      <c r="O5" s="17"/>
      <c r="P5" s="17"/>
      <c r="Q5" s="17"/>
      <c r="R5" s="17"/>
      <c r="S5" s="17"/>
      <c r="T5" s="17"/>
    </row>
    <row r="6" ht="22.8" customHeight="1" spans="1:20">
      <c r="A6" s="31"/>
      <c r="B6" s="31"/>
      <c r="C6" s="31"/>
      <c r="D6" s="31"/>
      <c r="E6" s="31" t="s">
        <v>136</v>
      </c>
      <c r="F6" s="30">
        <v>0</v>
      </c>
      <c r="G6" s="30"/>
      <c r="H6" s="30"/>
      <c r="I6" s="30"/>
      <c r="J6" s="30"/>
      <c r="K6" s="30"/>
      <c r="L6" s="30"/>
      <c r="M6" s="30"/>
      <c r="N6" s="30"/>
      <c r="O6" s="30"/>
      <c r="P6" s="30"/>
      <c r="Q6" s="30"/>
      <c r="R6" s="30"/>
      <c r="S6" s="30"/>
      <c r="T6" s="30"/>
    </row>
    <row r="7" ht="22.8" customHeight="1" spans="1:20">
      <c r="A7" s="31"/>
      <c r="B7" s="31"/>
      <c r="C7" s="31"/>
      <c r="D7" s="29"/>
      <c r="E7" s="29"/>
      <c r="F7" s="30"/>
      <c r="G7" s="30"/>
      <c r="H7" s="30"/>
      <c r="I7" s="30"/>
      <c r="J7" s="30"/>
      <c r="K7" s="30"/>
      <c r="L7" s="30"/>
      <c r="M7" s="30"/>
      <c r="N7" s="30"/>
      <c r="O7" s="30"/>
      <c r="P7" s="30"/>
      <c r="Q7" s="30"/>
      <c r="R7" s="30"/>
      <c r="S7" s="30"/>
      <c r="T7" s="30"/>
    </row>
    <row r="8" ht="22.8" customHeight="1" spans="1:20">
      <c r="A8" s="37"/>
      <c r="B8" s="37"/>
      <c r="C8" s="37"/>
      <c r="D8" s="35"/>
      <c r="E8" s="35"/>
      <c r="F8" s="30"/>
      <c r="G8" s="30"/>
      <c r="H8" s="30"/>
      <c r="I8" s="30"/>
      <c r="J8" s="30"/>
      <c r="K8" s="30"/>
      <c r="L8" s="30"/>
      <c r="M8" s="30"/>
      <c r="N8" s="30"/>
      <c r="O8" s="30"/>
      <c r="P8" s="30"/>
      <c r="Q8" s="30"/>
      <c r="R8" s="30"/>
      <c r="S8" s="30"/>
      <c r="T8" s="30"/>
    </row>
    <row r="9" ht="22.8" customHeight="1" spans="1:20">
      <c r="A9" s="38"/>
      <c r="B9" s="38"/>
      <c r="C9" s="38"/>
      <c r="D9" s="34"/>
      <c r="E9" s="39"/>
      <c r="F9" s="40"/>
      <c r="G9" s="40"/>
      <c r="H9" s="40"/>
      <c r="I9" s="40"/>
      <c r="J9" s="40"/>
      <c r="K9" s="40"/>
      <c r="L9" s="40"/>
      <c r="M9" s="40"/>
      <c r="N9" s="40"/>
      <c r="O9" s="40"/>
      <c r="P9" s="40"/>
      <c r="Q9" s="40"/>
      <c r="R9" s="40"/>
      <c r="S9" s="40"/>
      <c r="T9" s="40"/>
    </row>
    <row r="10" spans="1:20">
      <c r="A10" s="41" t="s">
        <v>308</v>
      </c>
      <c r="B10" s="41"/>
      <c r="C10" s="41"/>
      <c r="D10" s="41"/>
      <c r="E10" s="41"/>
      <c r="F10" s="41"/>
      <c r="G10" s="41"/>
      <c r="H10" s="41"/>
      <c r="I10" s="41"/>
      <c r="J10" s="41"/>
      <c r="K10" s="41"/>
      <c r="L10" s="41"/>
      <c r="M10" s="41"/>
      <c r="N10" s="41"/>
      <c r="O10" s="41"/>
      <c r="P10" s="41"/>
      <c r="Q10" s="41"/>
      <c r="R10" s="41"/>
      <c r="S10" s="41"/>
      <c r="T10" s="41"/>
    </row>
  </sheetData>
  <mergeCells count="23">
    <mergeCell ref="S1:T1"/>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1" sqref="E11"/>
    </sheetView>
  </sheetViews>
  <sheetFormatPr defaultColWidth="9.775"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14"/>
      <c r="S1" s="26" t="s">
        <v>310</v>
      </c>
      <c r="T1" s="26"/>
    </row>
    <row r="2" ht="47.4" customHeight="1" spans="1:20">
      <c r="A2" s="15" t="s">
        <v>23</v>
      </c>
      <c r="B2" s="15"/>
      <c r="C2" s="15"/>
      <c r="D2" s="15"/>
      <c r="E2" s="15"/>
      <c r="F2" s="15"/>
      <c r="G2" s="15"/>
      <c r="H2" s="15"/>
      <c r="I2" s="15"/>
      <c r="J2" s="15"/>
      <c r="K2" s="15"/>
      <c r="L2" s="15"/>
      <c r="M2" s="15"/>
      <c r="N2" s="15"/>
      <c r="O2" s="15"/>
      <c r="P2" s="15"/>
      <c r="Q2" s="15"/>
      <c r="R2" s="15"/>
      <c r="S2" s="15"/>
      <c r="T2" s="15"/>
    </row>
    <row r="3" ht="21.6" customHeight="1" spans="1:20">
      <c r="A3" s="16" t="s">
        <v>31</v>
      </c>
      <c r="B3" s="16"/>
      <c r="C3" s="16"/>
      <c r="D3" s="16"/>
      <c r="E3" s="16"/>
      <c r="F3" s="16"/>
      <c r="G3" s="16"/>
      <c r="H3" s="16"/>
      <c r="I3" s="16"/>
      <c r="J3" s="16"/>
      <c r="K3" s="16"/>
      <c r="L3" s="16"/>
      <c r="M3" s="16"/>
      <c r="N3" s="16"/>
      <c r="O3" s="16"/>
      <c r="P3" s="16"/>
      <c r="Q3" s="16"/>
      <c r="R3" s="16"/>
      <c r="S3" s="27" t="s">
        <v>32</v>
      </c>
      <c r="T3" s="27"/>
    </row>
    <row r="4" ht="29.25" customHeight="1" spans="1:20">
      <c r="A4" s="17" t="s">
        <v>158</v>
      </c>
      <c r="B4" s="17"/>
      <c r="C4" s="17"/>
      <c r="D4" s="17" t="s">
        <v>180</v>
      </c>
      <c r="E4" s="17" t="s">
        <v>181</v>
      </c>
      <c r="F4" s="17" t="s">
        <v>199</v>
      </c>
      <c r="G4" s="17" t="s">
        <v>161</v>
      </c>
      <c r="H4" s="17"/>
      <c r="I4" s="17"/>
      <c r="J4" s="17"/>
      <c r="K4" s="17" t="s">
        <v>162</v>
      </c>
      <c r="L4" s="17"/>
      <c r="M4" s="17"/>
      <c r="N4" s="17"/>
      <c r="O4" s="17"/>
      <c r="P4" s="17"/>
      <c r="Q4" s="17"/>
      <c r="R4" s="17"/>
      <c r="S4" s="17"/>
      <c r="T4" s="17"/>
    </row>
    <row r="5" ht="49.95" customHeight="1" spans="1:20">
      <c r="A5" s="17" t="s">
        <v>166</v>
      </c>
      <c r="B5" s="17" t="s">
        <v>167</v>
      </c>
      <c r="C5" s="17" t="s">
        <v>168</v>
      </c>
      <c r="D5" s="17"/>
      <c r="E5" s="17"/>
      <c r="F5" s="17"/>
      <c r="G5" s="17" t="s">
        <v>136</v>
      </c>
      <c r="H5" s="17" t="s">
        <v>200</v>
      </c>
      <c r="I5" s="17" t="s">
        <v>201</v>
      </c>
      <c r="J5" s="17" t="s">
        <v>191</v>
      </c>
      <c r="K5" s="17" t="s">
        <v>136</v>
      </c>
      <c r="L5" s="17" t="s">
        <v>203</v>
      </c>
      <c r="M5" s="17" t="s">
        <v>204</v>
      </c>
      <c r="N5" s="17" t="s">
        <v>193</v>
      </c>
      <c r="O5" s="17" t="s">
        <v>205</v>
      </c>
      <c r="P5" s="17" t="s">
        <v>206</v>
      </c>
      <c r="Q5" s="17" t="s">
        <v>207</v>
      </c>
      <c r="R5" s="17" t="s">
        <v>189</v>
      </c>
      <c r="S5" s="17" t="s">
        <v>192</v>
      </c>
      <c r="T5" s="17" t="s">
        <v>196</v>
      </c>
    </row>
    <row r="6" ht="22.8" customHeight="1" spans="1:20">
      <c r="A6" s="31"/>
      <c r="B6" s="31"/>
      <c r="C6" s="31"/>
      <c r="D6" s="31"/>
      <c r="E6" s="31" t="s">
        <v>136</v>
      </c>
      <c r="F6" s="30">
        <v>0</v>
      </c>
      <c r="G6" s="30"/>
      <c r="H6" s="30"/>
      <c r="I6" s="30"/>
      <c r="J6" s="30"/>
      <c r="K6" s="30"/>
      <c r="L6" s="30"/>
      <c r="M6" s="30"/>
      <c r="N6" s="30"/>
      <c r="O6" s="30"/>
      <c r="P6" s="30"/>
      <c r="Q6" s="30"/>
      <c r="R6" s="30"/>
      <c r="S6" s="30"/>
      <c r="T6" s="30"/>
    </row>
    <row r="7" ht="22.8" customHeight="1" spans="1:20">
      <c r="A7" s="31"/>
      <c r="B7" s="31"/>
      <c r="C7" s="31"/>
      <c r="D7" s="29"/>
      <c r="E7" s="29"/>
      <c r="F7" s="30"/>
      <c r="G7" s="30"/>
      <c r="H7" s="30"/>
      <c r="I7" s="30"/>
      <c r="J7" s="30"/>
      <c r="K7" s="30"/>
      <c r="L7" s="30"/>
      <c r="M7" s="30"/>
      <c r="N7" s="30"/>
      <c r="O7" s="30"/>
      <c r="P7" s="30"/>
      <c r="Q7" s="30"/>
      <c r="R7" s="30"/>
      <c r="S7" s="30"/>
      <c r="T7" s="30"/>
    </row>
    <row r="8" ht="22.8" customHeight="1" spans="1:20">
      <c r="A8" s="37"/>
      <c r="B8" s="37"/>
      <c r="C8" s="37"/>
      <c r="D8" s="35"/>
      <c r="E8" s="35"/>
      <c r="F8" s="30"/>
      <c r="G8" s="30"/>
      <c r="H8" s="30"/>
      <c r="I8" s="30"/>
      <c r="J8" s="30"/>
      <c r="K8" s="30"/>
      <c r="L8" s="30"/>
      <c r="M8" s="30"/>
      <c r="N8" s="30"/>
      <c r="O8" s="30"/>
      <c r="P8" s="30"/>
      <c r="Q8" s="30"/>
      <c r="R8" s="30"/>
      <c r="S8" s="30"/>
      <c r="T8" s="30"/>
    </row>
    <row r="9" ht="22.8" customHeight="1" spans="1:20">
      <c r="A9" s="38"/>
      <c r="B9" s="38"/>
      <c r="C9" s="38"/>
      <c r="D9" s="34"/>
      <c r="E9" s="39"/>
      <c r="F9" s="36"/>
      <c r="G9" s="19"/>
      <c r="H9" s="19"/>
      <c r="I9" s="19"/>
      <c r="J9" s="19"/>
      <c r="K9" s="19"/>
      <c r="L9" s="19"/>
      <c r="M9" s="19"/>
      <c r="N9" s="19"/>
      <c r="O9" s="19"/>
      <c r="P9" s="19"/>
      <c r="Q9" s="19"/>
      <c r="R9" s="19"/>
      <c r="S9" s="19"/>
      <c r="T9" s="19"/>
    </row>
    <row r="10" spans="1:1">
      <c r="A10" t="s">
        <v>308</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C30" sqref="C30"/>
    </sheetView>
  </sheetViews>
  <sheetFormatPr defaultColWidth="9.775" defaultRowHeight="13.5" outlineLevelCol="2"/>
  <cols>
    <col min="1" max="1" width="6.33333333333333" customWidth="1"/>
    <col min="2" max="2" width="9.88333333333333" customWidth="1"/>
    <col min="3" max="3" width="52.3333333333333" customWidth="1"/>
    <col min="4" max="4" width="9.775" customWidth="1"/>
  </cols>
  <sheetData>
    <row r="1" ht="32.7" customHeight="1" spans="1:3">
      <c r="A1" s="14"/>
      <c r="B1" s="28" t="s">
        <v>5</v>
      </c>
      <c r="C1" s="28"/>
    </row>
    <row r="2" ht="25.05" customHeight="1" spans="2:3">
      <c r="B2" s="28"/>
      <c r="C2" s="28"/>
    </row>
    <row r="3" ht="31.05" customHeight="1" spans="2:3">
      <c r="B3" s="64" t="s">
        <v>6</v>
      </c>
      <c r="C3" s="64"/>
    </row>
    <row r="4" ht="32.55" customHeight="1" spans="2:3">
      <c r="B4" s="65">
        <v>1</v>
      </c>
      <c r="C4" s="66" t="s">
        <v>7</v>
      </c>
    </row>
    <row r="5" ht="32.55" customHeight="1" spans="2:3">
      <c r="B5" s="65">
        <v>2</v>
      </c>
      <c r="C5" s="67" t="s">
        <v>8</v>
      </c>
    </row>
    <row r="6" ht="32.55" customHeight="1" spans="2:3">
      <c r="B6" s="65">
        <v>3</v>
      </c>
      <c r="C6" s="66" t="s">
        <v>9</v>
      </c>
    </row>
    <row r="7" ht="32.55" customHeight="1" spans="2:3">
      <c r="B7" s="65">
        <v>4</v>
      </c>
      <c r="C7" s="66" t="s">
        <v>10</v>
      </c>
    </row>
    <row r="8" ht="32.55" customHeight="1" spans="2:3">
      <c r="B8" s="65">
        <v>5</v>
      </c>
      <c r="C8" s="66" t="s">
        <v>11</v>
      </c>
    </row>
    <row r="9" ht="32.55" customHeight="1" spans="2:3">
      <c r="B9" s="65">
        <v>6</v>
      </c>
      <c r="C9" s="66" t="s">
        <v>12</v>
      </c>
    </row>
    <row r="10" ht="32.55" customHeight="1" spans="2:3">
      <c r="B10" s="65">
        <v>7</v>
      </c>
      <c r="C10" s="66" t="s">
        <v>13</v>
      </c>
    </row>
    <row r="11" ht="32.55" customHeight="1" spans="2:3">
      <c r="B11" s="65">
        <v>8</v>
      </c>
      <c r="C11" s="66" t="s">
        <v>14</v>
      </c>
    </row>
    <row r="12" ht="32.55" customHeight="1" spans="2:3">
      <c r="B12" s="65">
        <v>9</v>
      </c>
      <c r="C12" s="66" t="s">
        <v>15</v>
      </c>
    </row>
    <row r="13" ht="32.55" customHeight="1" spans="2:3">
      <c r="B13" s="65">
        <v>10</v>
      </c>
      <c r="C13" s="66" t="s">
        <v>16</v>
      </c>
    </row>
    <row r="14" ht="32.55" customHeight="1" spans="2:3">
      <c r="B14" s="65">
        <v>11</v>
      </c>
      <c r="C14" s="66" t="s">
        <v>17</v>
      </c>
    </row>
    <row r="15" ht="32.55" customHeight="1" spans="2:3">
      <c r="B15" s="65">
        <v>12</v>
      </c>
      <c r="C15" s="66" t="s">
        <v>18</v>
      </c>
    </row>
    <row r="16" ht="32.55" customHeight="1" spans="2:3">
      <c r="B16" s="65">
        <v>13</v>
      </c>
      <c r="C16" s="66" t="s">
        <v>19</v>
      </c>
    </row>
    <row r="17" ht="32.55" customHeight="1" spans="2:3">
      <c r="B17" s="65">
        <v>14</v>
      </c>
      <c r="C17" s="66" t="s">
        <v>20</v>
      </c>
    </row>
    <row r="18" ht="32.55" customHeight="1" spans="2:3">
      <c r="B18" s="65">
        <v>15</v>
      </c>
      <c r="C18" s="66" t="s">
        <v>21</v>
      </c>
    </row>
    <row r="19" ht="32.55" customHeight="1" spans="2:3">
      <c r="B19" s="65">
        <v>16</v>
      </c>
      <c r="C19" s="66" t="s">
        <v>22</v>
      </c>
    </row>
    <row r="20" ht="32.55" customHeight="1" spans="2:3">
      <c r="B20" s="65">
        <v>17</v>
      </c>
      <c r="C20" s="66" t="s">
        <v>23</v>
      </c>
    </row>
    <row r="21" ht="32.55" customHeight="1" spans="2:3">
      <c r="B21" s="65">
        <v>18</v>
      </c>
      <c r="C21" s="66" t="s">
        <v>24</v>
      </c>
    </row>
    <row r="22" ht="32.55" customHeight="1" spans="2:3">
      <c r="B22" s="65">
        <v>19</v>
      </c>
      <c r="C22" s="66" t="s">
        <v>25</v>
      </c>
    </row>
    <row r="23" ht="32.55" customHeight="1" spans="2:3">
      <c r="B23" s="65">
        <v>20</v>
      </c>
      <c r="C23" s="66" t="s">
        <v>26</v>
      </c>
    </row>
    <row r="24" ht="32.55" customHeight="1" spans="2:3">
      <c r="B24" s="65">
        <v>21</v>
      </c>
      <c r="C24" s="66" t="s">
        <v>27</v>
      </c>
    </row>
    <row r="25" ht="32.55" customHeight="1" spans="2:3">
      <c r="B25" s="68">
        <v>22</v>
      </c>
      <c r="C25" s="69" t="s">
        <v>28</v>
      </c>
    </row>
    <row r="26" ht="30" customHeight="1" spans="2:3">
      <c r="B26" s="70">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B16"/>
    </sheetView>
  </sheetViews>
  <sheetFormatPr defaultColWidth="9.775"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14"/>
      <c r="H1" s="26" t="s">
        <v>311</v>
      </c>
    </row>
    <row r="2" ht="38.85" customHeight="1" spans="1:8">
      <c r="A2" s="15" t="s">
        <v>312</v>
      </c>
      <c r="B2" s="15"/>
      <c r="C2" s="15"/>
      <c r="D2" s="15"/>
      <c r="E2" s="15"/>
      <c r="F2" s="15"/>
      <c r="G2" s="15"/>
      <c r="H2" s="15"/>
    </row>
    <row r="3" ht="24.15" customHeight="1" spans="1:8">
      <c r="A3" s="16" t="s">
        <v>31</v>
      </c>
      <c r="B3" s="16"/>
      <c r="C3" s="16"/>
      <c r="D3" s="16"/>
      <c r="E3" s="16"/>
      <c r="F3" s="16"/>
      <c r="G3" s="16"/>
      <c r="H3" s="27" t="s">
        <v>32</v>
      </c>
    </row>
    <row r="4" ht="19.8" customHeight="1" spans="1:8">
      <c r="A4" s="17" t="s">
        <v>159</v>
      </c>
      <c r="B4" s="17" t="s">
        <v>160</v>
      </c>
      <c r="C4" s="17" t="s">
        <v>136</v>
      </c>
      <c r="D4" s="17" t="s">
        <v>313</v>
      </c>
      <c r="E4" s="17"/>
      <c r="F4" s="17"/>
      <c r="G4" s="17"/>
      <c r="H4" s="17" t="s">
        <v>162</v>
      </c>
    </row>
    <row r="5" ht="23.25" customHeight="1" spans="1:8">
      <c r="A5" s="17"/>
      <c r="B5" s="17"/>
      <c r="C5" s="17"/>
      <c r="D5" s="17" t="s">
        <v>138</v>
      </c>
      <c r="E5" s="17" t="s">
        <v>306</v>
      </c>
      <c r="F5" s="17"/>
      <c r="G5" s="17" t="s">
        <v>307</v>
      </c>
      <c r="H5" s="17"/>
    </row>
    <row r="6" ht="23.25" customHeight="1" spans="1:8">
      <c r="A6" s="17"/>
      <c r="B6" s="17"/>
      <c r="C6" s="17"/>
      <c r="D6" s="17"/>
      <c r="E6" s="17" t="s">
        <v>200</v>
      </c>
      <c r="F6" s="17" t="s">
        <v>191</v>
      </c>
      <c r="G6" s="17"/>
      <c r="H6" s="17"/>
    </row>
    <row r="7" ht="22.8" customHeight="1" spans="1:8">
      <c r="A7" s="31"/>
      <c r="B7" s="33" t="s">
        <v>136</v>
      </c>
      <c r="C7" s="30">
        <v>0</v>
      </c>
      <c r="D7" s="30"/>
      <c r="E7" s="30"/>
      <c r="F7" s="30"/>
      <c r="G7" s="30"/>
      <c r="H7" s="30"/>
    </row>
    <row r="8" ht="22.8" customHeight="1" spans="1:8">
      <c r="A8" s="29"/>
      <c r="B8" s="29"/>
      <c r="C8" s="30"/>
      <c r="D8" s="30"/>
      <c r="E8" s="30"/>
      <c r="F8" s="30"/>
      <c r="G8" s="30"/>
      <c r="H8" s="30"/>
    </row>
    <row r="9" ht="22.8" customHeight="1" spans="1:8">
      <c r="A9" s="35"/>
      <c r="B9" s="35"/>
      <c r="C9" s="30"/>
      <c r="D9" s="30"/>
      <c r="E9" s="30"/>
      <c r="F9" s="30"/>
      <c r="G9" s="30"/>
      <c r="H9" s="30"/>
    </row>
    <row r="10" ht="22.8" customHeight="1" spans="1:8">
      <c r="A10" s="35"/>
      <c r="B10" s="35"/>
      <c r="C10" s="30"/>
      <c r="D10" s="30"/>
      <c r="E10" s="30"/>
      <c r="F10" s="30"/>
      <c r="G10" s="30"/>
      <c r="H10" s="30"/>
    </row>
    <row r="11" ht="22.8" customHeight="1" spans="1:8">
      <c r="A11" s="35"/>
      <c r="B11" s="35"/>
      <c r="C11" s="30"/>
      <c r="D11" s="30"/>
      <c r="E11" s="30"/>
      <c r="F11" s="30"/>
      <c r="G11" s="30"/>
      <c r="H11" s="30"/>
    </row>
    <row r="12" ht="22.8" customHeight="1" spans="1:8">
      <c r="A12" s="34"/>
      <c r="B12" s="34"/>
      <c r="C12" s="19"/>
      <c r="D12" s="19"/>
      <c r="E12" s="36"/>
      <c r="F12" s="36"/>
      <c r="G12" s="36"/>
      <c r="H12" s="36"/>
    </row>
    <row r="13" spans="1:1">
      <c r="A13" t="s">
        <v>308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3" sqref="A3:G3"/>
    </sheetView>
  </sheetViews>
  <sheetFormatPr defaultColWidth="9.775"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14"/>
      <c r="H1" s="26" t="s">
        <v>314</v>
      </c>
    </row>
    <row r="2" ht="38.85" customHeight="1" spans="1:8">
      <c r="A2" s="15" t="s">
        <v>25</v>
      </c>
      <c r="B2" s="15"/>
      <c r="C2" s="15"/>
      <c r="D2" s="15"/>
      <c r="E2" s="15"/>
      <c r="F2" s="15"/>
      <c r="G2" s="15"/>
      <c r="H2" s="15"/>
    </row>
    <row r="3" ht="24.15" customHeight="1" spans="1:8">
      <c r="A3" s="16" t="s">
        <v>31</v>
      </c>
      <c r="B3" s="16"/>
      <c r="C3" s="16"/>
      <c r="D3" s="16"/>
      <c r="E3" s="16"/>
      <c r="F3" s="16"/>
      <c r="G3" s="16"/>
      <c r="H3" s="27" t="s">
        <v>32</v>
      </c>
    </row>
    <row r="4" ht="20.7" customHeight="1" spans="1:8">
      <c r="A4" s="17" t="s">
        <v>159</v>
      </c>
      <c r="B4" s="17" t="s">
        <v>160</v>
      </c>
      <c r="C4" s="17" t="s">
        <v>136</v>
      </c>
      <c r="D4" s="17" t="s">
        <v>315</v>
      </c>
      <c r="E4" s="17"/>
      <c r="F4" s="17"/>
      <c r="G4" s="17"/>
      <c r="H4" s="17" t="s">
        <v>162</v>
      </c>
    </row>
    <row r="5" ht="18.9" customHeight="1" spans="1:8">
      <c r="A5" s="17"/>
      <c r="B5" s="17"/>
      <c r="C5" s="17"/>
      <c r="D5" s="17" t="s">
        <v>138</v>
      </c>
      <c r="E5" s="17" t="s">
        <v>306</v>
      </c>
      <c r="F5" s="17"/>
      <c r="G5" s="17" t="s">
        <v>307</v>
      </c>
      <c r="H5" s="17"/>
    </row>
    <row r="6" ht="24.15" customHeight="1" spans="1:8">
      <c r="A6" s="17"/>
      <c r="B6" s="17"/>
      <c r="C6" s="17"/>
      <c r="D6" s="17"/>
      <c r="E6" s="17" t="s">
        <v>200</v>
      </c>
      <c r="F6" s="17" t="s">
        <v>191</v>
      </c>
      <c r="G6" s="17"/>
      <c r="H6" s="17"/>
    </row>
    <row r="7" ht="22.8" customHeight="1" spans="1:8">
      <c r="A7" s="31"/>
      <c r="B7" s="33" t="s">
        <v>136</v>
      </c>
      <c r="C7" s="30">
        <v>0</v>
      </c>
      <c r="D7" s="30"/>
      <c r="E7" s="30"/>
      <c r="F7" s="30"/>
      <c r="G7" s="30"/>
      <c r="H7" s="30"/>
    </row>
    <row r="8" ht="22.8" customHeight="1" spans="1:8">
      <c r="A8" s="29"/>
      <c r="B8" s="29"/>
      <c r="C8" s="30"/>
      <c r="D8" s="30"/>
      <c r="E8" s="30"/>
      <c r="F8" s="30"/>
      <c r="G8" s="30"/>
      <c r="H8" s="30"/>
    </row>
    <row r="9" ht="22.8" customHeight="1" spans="1:8">
      <c r="A9" s="35"/>
      <c r="B9" s="35"/>
      <c r="C9" s="30"/>
      <c r="D9" s="30"/>
      <c r="E9" s="30"/>
      <c r="F9" s="30"/>
      <c r="G9" s="30"/>
      <c r="H9" s="30"/>
    </row>
    <row r="10" ht="22.8" customHeight="1" spans="1:8">
      <c r="A10" s="35"/>
      <c r="B10" s="35"/>
      <c r="C10" s="30"/>
      <c r="D10" s="30"/>
      <c r="E10" s="30"/>
      <c r="F10" s="30"/>
      <c r="G10" s="30"/>
      <c r="H10" s="30"/>
    </row>
    <row r="11" ht="22.8" customHeight="1" spans="1:8">
      <c r="A11" s="35"/>
      <c r="B11" s="35"/>
      <c r="C11" s="30"/>
      <c r="D11" s="30"/>
      <c r="E11" s="30"/>
      <c r="F11" s="30"/>
      <c r="G11" s="30"/>
      <c r="H11" s="30"/>
    </row>
    <row r="12" ht="22.8" customHeight="1" spans="1:8">
      <c r="A12" s="34"/>
      <c r="B12" s="34"/>
      <c r="C12" s="19"/>
      <c r="D12" s="19"/>
      <c r="E12" s="36"/>
      <c r="F12" s="36"/>
      <c r="G12" s="36"/>
      <c r="H12" s="36"/>
    </row>
    <row r="13" spans="1:1">
      <c r="A13" t="s">
        <v>308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9.775" defaultRowHeight="13.5"/>
  <cols>
    <col min="1" max="1" width="10" customWidth="1"/>
    <col min="2" max="2" width="21.6666666666667" customWidth="1"/>
    <col min="3" max="3" width="13.3333333333333" customWidth="1"/>
    <col min="4" max="14" width="7.66666666666667" customWidth="1"/>
    <col min="15" max="18" width="9.775" customWidth="1"/>
  </cols>
  <sheetData>
    <row r="1" ht="16.35" customHeight="1" spans="1:14">
      <c r="A1" s="14"/>
      <c r="M1" s="26" t="s">
        <v>316</v>
      </c>
      <c r="N1" s="26"/>
    </row>
    <row r="2" ht="45.75" customHeight="1" spans="1:14">
      <c r="A2" s="15" t="s">
        <v>26</v>
      </c>
      <c r="B2" s="15"/>
      <c r="C2" s="15"/>
      <c r="D2" s="15"/>
      <c r="E2" s="15"/>
      <c r="F2" s="15"/>
      <c r="G2" s="15"/>
      <c r="H2" s="15"/>
      <c r="I2" s="15"/>
      <c r="J2" s="15"/>
      <c r="K2" s="15"/>
      <c r="L2" s="15"/>
      <c r="M2" s="15"/>
      <c r="N2" s="15"/>
    </row>
    <row r="3" ht="18.15" customHeight="1" spans="1:14">
      <c r="A3" s="16" t="s">
        <v>31</v>
      </c>
      <c r="B3" s="16"/>
      <c r="C3" s="16"/>
      <c r="D3" s="16"/>
      <c r="E3" s="16"/>
      <c r="F3" s="16"/>
      <c r="G3" s="16"/>
      <c r="H3" s="16"/>
      <c r="I3" s="16"/>
      <c r="J3" s="16"/>
      <c r="K3" s="16"/>
      <c r="L3" s="16"/>
      <c r="M3" s="27" t="s">
        <v>32</v>
      </c>
      <c r="N3" s="27"/>
    </row>
    <row r="4" ht="26.1" customHeight="1" spans="1:14">
      <c r="A4" s="17" t="s">
        <v>180</v>
      </c>
      <c r="B4" s="17" t="s">
        <v>317</v>
      </c>
      <c r="C4" s="17" t="s">
        <v>318</v>
      </c>
      <c r="D4" s="17"/>
      <c r="E4" s="17"/>
      <c r="F4" s="17"/>
      <c r="G4" s="17"/>
      <c r="H4" s="17"/>
      <c r="I4" s="17"/>
      <c r="J4" s="17"/>
      <c r="K4" s="17"/>
      <c r="L4" s="17"/>
      <c r="M4" s="17" t="s">
        <v>319</v>
      </c>
      <c r="N4" s="17"/>
    </row>
    <row r="5" ht="31.95" customHeight="1" spans="1:14">
      <c r="A5" s="17"/>
      <c r="B5" s="17"/>
      <c r="C5" s="17" t="s">
        <v>320</v>
      </c>
      <c r="D5" s="17" t="s">
        <v>139</v>
      </c>
      <c r="E5" s="17"/>
      <c r="F5" s="17"/>
      <c r="G5" s="17"/>
      <c r="H5" s="17"/>
      <c r="I5" s="17"/>
      <c r="J5" s="17" t="s">
        <v>321</v>
      </c>
      <c r="K5" s="17" t="s">
        <v>141</v>
      </c>
      <c r="L5" s="17" t="s">
        <v>142</v>
      </c>
      <c r="M5" s="17" t="s">
        <v>322</v>
      </c>
      <c r="N5" s="17" t="s">
        <v>323</v>
      </c>
    </row>
    <row r="6" ht="44.85" customHeight="1" spans="1:14">
      <c r="A6" s="17"/>
      <c r="B6" s="17"/>
      <c r="C6" s="17"/>
      <c r="D6" s="17" t="s">
        <v>324</v>
      </c>
      <c r="E6" s="17" t="s">
        <v>325</v>
      </c>
      <c r="F6" s="17" t="s">
        <v>326</v>
      </c>
      <c r="G6" s="17" t="s">
        <v>327</v>
      </c>
      <c r="H6" s="17" t="s">
        <v>328</v>
      </c>
      <c r="I6" s="17" t="s">
        <v>329</v>
      </c>
      <c r="J6" s="17"/>
      <c r="K6" s="17"/>
      <c r="L6" s="17"/>
      <c r="M6" s="17"/>
      <c r="N6" s="17"/>
    </row>
    <row r="7" ht="22.8" customHeight="1" spans="1:14">
      <c r="A7" s="31"/>
      <c r="B7" s="33" t="s">
        <v>136</v>
      </c>
      <c r="C7" s="30">
        <v>58</v>
      </c>
      <c r="D7" s="30">
        <v>58</v>
      </c>
      <c r="E7" s="30"/>
      <c r="F7" s="30"/>
      <c r="G7" s="30"/>
      <c r="H7" s="30"/>
      <c r="I7" s="30"/>
      <c r="J7" s="30"/>
      <c r="K7" s="30"/>
      <c r="L7" s="30"/>
      <c r="M7" s="30">
        <v>58</v>
      </c>
      <c r="N7" s="31"/>
    </row>
    <row r="8" ht="22.8" customHeight="1" spans="1:14">
      <c r="A8" s="29" t="s">
        <v>154</v>
      </c>
      <c r="B8" s="29" t="s">
        <v>4</v>
      </c>
      <c r="C8" s="30">
        <v>58</v>
      </c>
      <c r="D8" s="30">
        <v>58</v>
      </c>
      <c r="E8" s="30"/>
      <c r="F8" s="30"/>
      <c r="G8" s="30"/>
      <c r="H8" s="30"/>
      <c r="I8" s="30"/>
      <c r="J8" s="30"/>
      <c r="K8" s="30"/>
      <c r="L8" s="30"/>
      <c r="M8" s="30">
        <v>58</v>
      </c>
      <c r="N8" s="31"/>
    </row>
    <row r="9" ht="22.8" customHeight="1" spans="1:14">
      <c r="A9" s="34" t="s">
        <v>330</v>
      </c>
      <c r="B9" s="34" t="s">
        <v>331</v>
      </c>
      <c r="C9" s="19">
        <v>15</v>
      </c>
      <c r="D9" s="19">
        <v>15</v>
      </c>
      <c r="E9" s="19"/>
      <c r="F9" s="19"/>
      <c r="G9" s="19"/>
      <c r="H9" s="19"/>
      <c r="I9" s="19"/>
      <c r="J9" s="19"/>
      <c r="K9" s="19"/>
      <c r="L9" s="19"/>
      <c r="M9" s="19">
        <v>15</v>
      </c>
      <c r="N9" s="18"/>
    </row>
    <row r="10" ht="22.8" customHeight="1" spans="1:14">
      <c r="A10" s="34" t="s">
        <v>330</v>
      </c>
      <c r="B10" s="34" t="s">
        <v>332</v>
      </c>
      <c r="C10" s="19">
        <v>18</v>
      </c>
      <c r="D10" s="19">
        <v>18</v>
      </c>
      <c r="E10" s="19"/>
      <c r="F10" s="19"/>
      <c r="G10" s="19"/>
      <c r="H10" s="19"/>
      <c r="I10" s="19"/>
      <c r="J10" s="19"/>
      <c r="K10" s="19"/>
      <c r="L10" s="19"/>
      <c r="M10" s="19">
        <v>18</v>
      </c>
      <c r="N10" s="18"/>
    </row>
    <row r="11" ht="22.8" customHeight="1" spans="1:14">
      <c r="A11" s="34" t="s">
        <v>330</v>
      </c>
      <c r="B11" s="34" t="s">
        <v>333</v>
      </c>
      <c r="C11" s="19">
        <v>25</v>
      </c>
      <c r="D11" s="19">
        <v>25</v>
      </c>
      <c r="E11" s="19"/>
      <c r="F11" s="19"/>
      <c r="G11" s="19"/>
      <c r="H11" s="19"/>
      <c r="I11" s="19"/>
      <c r="J11" s="19"/>
      <c r="K11" s="19"/>
      <c r="L11" s="19"/>
      <c r="M11" s="19">
        <v>25</v>
      </c>
      <c r="N11" s="1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zoomScale="130" zoomScaleNormal="130" topLeftCell="A4" workbookViewId="0">
      <selection activeCell="N17" sqref="N17"/>
    </sheetView>
  </sheetViews>
  <sheetFormatPr defaultColWidth="9.775"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11.8833333333333" customWidth="1"/>
    <col min="8" max="8" width="21.5583333333333" customWidth="1"/>
    <col min="9" max="9" width="11.1083333333333" customWidth="1"/>
    <col min="10" max="10" width="11.5583333333333" customWidth="1"/>
    <col min="11" max="11" width="9.21666666666667" customWidth="1"/>
    <col min="12" max="12" width="9.775" customWidth="1"/>
    <col min="13" max="13" width="15.2166666666667" customWidth="1"/>
    <col min="14" max="18" width="9.775" customWidth="1"/>
  </cols>
  <sheetData>
    <row r="1" ht="16.35" customHeight="1" spans="1:13">
      <c r="A1" s="14"/>
      <c r="B1" s="14"/>
      <c r="C1" s="14"/>
      <c r="D1" s="14"/>
      <c r="E1" s="14"/>
      <c r="F1" s="14"/>
      <c r="G1" s="14"/>
      <c r="H1" s="14"/>
      <c r="I1" s="14"/>
      <c r="J1" s="14"/>
      <c r="K1" s="14"/>
      <c r="L1" s="14"/>
      <c r="M1" s="26" t="s">
        <v>334</v>
      </c>
    </row>
    <row r="2" ht="37.95" customHeight="1" spans="1:13">
      <c r="A2" s="14"/>
      <c r="B2" s="14"/>
      <c r="C2" s="28" t="s">
        <v>335</v>
      </c>
      <c r="D2" s="28"/>
      <c r="E2" s="28"/>
      <c r="F2" s="28"/>
      <c r="G2" s="28"/>
      <c r="H2" s="28"/>
      <c r="I2" s="28"/>
      <c r="J2" s="28"/>
      <c r="K2" s="28"/>
      <c r="L2" s="28"/>
      <c r="M2" s="28"/>
    </row>
    <row r="3" ht="21.6" customHeight="1" spans="1:13">
      <c r="A3" s="16" t="s">
        <v>31</v>
      </c>
      <c r="B3" s="16"/>
      <c r="C3" s="16"/>
      <c r="D3" s="16"/>
      <c r="E3" s="16"/>
      <c r="F3" s="16"/>
      <c r="G3" s="16"/>
      <c r="H3" s="16"/>
      <c r="I3" s="16"/>
      <c r="J3" s="16"/>
      <c r="K3" s="16"/>
      <c r="L3" s="27" t="s">
        <v>32</v>
      </c>
      <c r="M3" s="27"/>
    </row>
    <row r="4" ht="33.6" customHeight="1" spans="1:13">
      <c r="A4" s="17" t="s">
        <v>180</v>
      </c>
      <c r="B4" s="17" t="s">
        <v>336</v>
      </c>
      <c r="C4" s="17" t="s">
        <v>337</v>
      </c>
      <c r="D4" s="17" t="s">
        <v>338</v>
      </c>
      <c r="E4" s="17" t="s">
        <v>339</v>
      </c>
      <c r="F4" s="17"/>
      <c r="G4" s="17"/>
      <c r="H4" s="17"/>
      <c r="I4" s="17"/>
      <c r="J4" s="17"/>
      <c r="K4" s="17"/>
      <c r="L4" s="17"/>
      <c r="M4" s="17"/>
    </row>
    <row r="5" ht="36.15" customHeight="1" spans="1:13">
      <c r="A5" s="17"/>
      <c r="B5" s="17"/>
      <c r="C5" s="17"/>
      <c r="D5" s="17"/>
      <c r="E5" s="17" t="s">
        <v>340</v>
      </c>
      <c r="F5" s="17" t="s">
        <v>341</v>
      </c>
      <c r="G5" s="17" t="s">
        <v>342</v>
      </c>
      <c r="H5" s="17" t="s">
        <v>343</v>
      </c>
      <c r="I5" s="17" t="s">
        <v>344</v>
      </c>
      <c r="J5" s="17" t="s">
        <v>345</v>
      </c>
      <c r="K5" s="17" t="s">
        <v>346</v>
      </c>
      <c r="L5" s="17" t="s">
        <v>347</v>
      </c>
      <c r="M5" s="17" t="s">
        <v>348</v>
      </c>
    </row>
    <row r="6" ht="28.5" customHeight="1" spans="1:13">
      <c r="A6" s="29" t="s">
        <v>2</v>
      </c>
      <c r="B6" s="29" t="s">
        <v>4</v>
      </c>
      <c r="C6" s="30">
        <v>25</v>
      </c>
      <c r="D6" s="31" t="s">
        <v>349</v>
      </c>
      <c r="E6" s="31" t="s">
        <v>349</v>
      </c>
      <c r="F6" s="31" t="s">
        <v>349</v>
      </c>
      <c r="G6" s="31" t="s">
        <v>349</v>
      </c>
      <c r="H6" s="31" t="s">
        <v>349</v>
      </c>
      <c r="I6" s="31" t="s">
        <v>349</v>
      </c>
      <c r="J6" s="31" t="s">
        <v>349</v>
      </c>
      <c r="K6" s="31" t="s">
        <v>349</v>
      </c>
      <c r="L6" s="31" t="s">
        <v>349</v>
      </c>
      <c r="M6" s="31"/>
    </row>
    <row r="7" ht="43.05" customHeight="1" spans="1:13">
      <c r="A7" s="18"/>
      <c r="B7" s="18" t="s">
        <v>350</v>
      </c>
      <c r="C7" s="19"/>
      <c r="D7" s="18"/>
      <c r="E7" s="31" t="s">
        <v>351</v>
      </c>
      <c r="F7" s="18" t="s">
        <v>352</v>
      </c>
      <c r="G7" s="31" t="s">
        <v>353</v>
      </c>
      <c r="H7" s="21">
        <v>0</v>
      </c>
      <c r="I7" s="18" t="s">
        <v>354</v>
      </c>
      <c r="J7" s="18" t="s">
        <v>355</v>
      </c>
      <c r="K7" s="18"/>
      <c r="L7" s="18"/>
      <c r="M7" s="18"/>
    </row>
    <row r="8" ht="43.05" customHeight="1" spans="1:13">
      <c r="A8" s="18"/>
      <c r="B8" s="18"/>
      <c r="C8" s="19"/>
      <c r="D8" s="18"/>
      <c r="E8" s="31" t="s">
        <v>356</v>
      </c>
      <c r="F8" s="18" t="s">
        <v>357</v>
      </c>
      <c r="G8" s="18" t="s">
        <v>358</v>
      </c>
      <c r="H8" s="32" t="s">
        <v>359</v>
      </c>
      <c r="I8" s="18" t="s">
        <v>360</v>
      </c>
      <c r="J8" s="18" t="s">
        <v>361</v>
      </c>
      <c r="K8" s="18"/>
      <c r="L8" s="18"/>
      <c r="M8" s="18"/>
    </row>
    <row r="9" ht="43.05" customHeight="1" spans="1:13">
      <c r="A9" s="18"/>
      <c r="B9" s="18"/>
      <c r="C9" s="19"/>
      <c r="D9" s="18"/>
      <c r="E9" s="31" t="s">
        <v>362</v>
      </c>
      <c r="F9" s="18" t="s">
        <v>363</v>
      </c>
      <c r="G9" s="18" t="s">
        <v>364</v>
      </c>
      <c r="H9" s="32">
        <v>0.9</v>
      </c>
      <c r="I9" s="18" t="s">
        <v>365</v>
      </c>
      <c r="J9" s="18" t="s">
        <v>366</v>
      </c>
      <c r="K9" s="18"/>
      <c r="L9" s="18"/>
      <c r="M9" s="18"/>
    </row>
    <row r="10" ht="43.05" customHeight="1" spans="1:13">
      <c r="A10" s="18"/>
      <c r="B10" s="18"/>
      <c r="C10" s="19"/>
      <c r="D10" s="18"/>
      <c r="E10" s="31" t="s">
        <v>367</v>
      </c>
      <c r="F10" s="18" t="s">
        <v>368</v>
      </c>
      <c r="G10" s="18" t="s">
        <v>369</v>
      </c>
      <c r="H10" s="21" t="s">
        <v>370</v>
      </c>
      <c r="I10" s="18" t="s">
        <v>371</v>
      </c>
      <c r="J10" s="18" t="s">
        <v>372</v>
      </c>
      <c r="K10" s="18"/>
      <c r="L10" s="18"/>
      <c r="M10" s="18"/>
    </row>
    <row r="11" ht="43.05" customHeight="1" spans="1:13">
      <c r="A11" s="18"/>
      <c r="B11" s="18"/>
      <c r="C11" s="19"/>
      <c r="D11" s="18"/>
      <c r="E11" s="31"/>
      <c r="F11" s="18" t="s">
        <v>373</v>
      </c>
      <c r="G11" s="18" t="s">
        <v>374</v>
      </c>
      <c r="H11" s="21" t="s">
        <v>375</v>
      </c>
      <c r="I11" s="18" t="s">
        <v>376</v>
      </c>
      <c r="J11" s="18" t="s">
        <v>377</v>
      </c>
      <c r="K11" s="18"/>
      <c r="L11" s="18"/>
      <c r="M11" s="18"/>
    </row>
    <row r="12" ht="43.05" customHeight="1" spans="1:13">
      <c r="A12" s="18"/>
      <c r="B12" s="18"/>
      <c r="C12" s="19"/>
      <c r="D12" s="18"/>
      <c r="E12" s="31"/>
      <c r="F12" s="18" t="s">
        <v>378</v>
      </c>
      <c r="G12" s="18" t="s">
        <v>379</v>
      </c>
      <c r="H12" s="21" t="s">
        <v>380</v>
      </c>
      <c r="I12" s="18" t="s">
        <v>381</v>
      </c>
      <c r="J12" s="18" t="s">
        <v>382</v>
      </c>
      <c r="K12" s="18"/>
      <c r="L12" s="18"/>
      <c r="M12" s="18"/>
    </row>
    <row r="13" spans="1:13">
      <c r="A13" s="29" t="s">
        <v>2</v>
      </c>
      <c r="B13" s="29" t="s">
        <v>4</v>
      </c>
      <c r="C13" s="30">
        <v>18</v>
      </c>
      <c r="D13" s="31" t="s">
        <v>349</v>
      </c>
      <c r="E13" s="31" t="s">
        <v>349</v>
      </c>
      <c r="F13" s="31" t="s">
        <v>349</v>
      </c>
      <c r="G13" s="31" t="s">
        <v>349</v>
      </c>
      <c r="H13" s="31" t="s">
        <v>349</v>
      </c>
      <c r="I13" s="31" t="s">
        <v>349</v>
      </c>
      <c r="J13" s="31" t="s">
        <v>349</v>
      </c>
      <c r="K13" s="31" t="s">
        <v>349</v>
      </c>
      <c r="L13" s="31" t="s">
        <v>349</v>
      </c>
      <c r="M13" s="31"/>
    </row>
    <row r="14" ht="29.25" spans="1:13">
      <c r="A14" s="18"/>
      <c r="B14" s="18" t="s">
        <v>383</v>
      </c>
      <c r="C14" s="19"/>
      <c r="D14" s="18"/>
      <c r="E14" s="31" t="s">
        <v>351</v>
      </c>
      <c r="F14" s="18" t="s">
        <v>352</v>
      </c>
      <c r="G14" s="31" t="s">
        <v>353</v>
      </c>
      <c r="H14" s="21">
        <v>0</v>
      </c>
      <c r="I14" s="18" t="s">
        <v>354</v>
      </c>
      <c r="J14" s="18" t="s">
        <v>355</v>
      </c>
      <c r="K14" s="18"/>
      <c r="L14" s="18"/>
      <c r="M14" s="18"/>
    </row>
    <row r="15" ht="19.5" spans="1:13">
      <c r="A15" s="18"/>
      <c r="B15" s="18"/>
      <c r="C15" s="19"/>
      <c r="D15" s="18"/>
      <c r="E15" s="31" t="s">
        <v>356</v>
      </c>
      <c r="F15" s="18" t="s">
        <v>357</v>
      </c>
      <c r="G15" s="18" t="s">
        <v>384</v>
      </c>
      <c r="H15" s="32" t="s">
        <v>385</v>
      </c>
      <c r="I15" s="18" t="s">
        <v>386</v>
      </c>
      <c r="J15" s="18" t="s">
        <v>387</v>
      </c>
      <c r="K15" s="18"/>
      <c r="L15" s="18"/>
      <c r="M15" s="18"/>
    </row>
    <row r="16" ht="19.5" spans="1:13">
      <c r="A16" s="18"/>
      <c r="B16" s="18"/>
      <c r="C16" s="19"/>
      <c r="D16" s="18"/>
      <c r="E16" s="31" t="s">
        <v>362</v>
      </c>
      <c r="F16" s="18" t="s">
        <v>363</v>
      </c>
      <c r="G16" s="18" t="s">
        <v>364</v>
      </c>
      <c r="H16" s="32">
        <v>0.9</v>
      </c>
      <c r="I16" s="18" t="s">
        <v>388</v>
      </c>
      <c r="J16" s="18" t="s">
        <v>366</v>
      </c>
      <c r="K16" s="18"/>
      <c r="L16" s="18"/>
      <c r="M16" s="18"/>
    </row>
    <row r="17" spans="1:13">
      <c r="A17" s="29" t="s">
        <v>2</v>
      </c>
      <c r="B17" s="29" t="s">
        <v>4</v>
      </c>
      <c r="C17" s="30">
        <v>15</v>
      </c>
      <c r="D17" s="31" t="s">
        <v>349</v>
      </c>
      <c r="E17" s="31" t="s">
        <v>349</v>
      </c>
      <c r="F17" s="31" t="s">
        <v>349</v>
      </c>
      <c r="G17" s="31" t="s">
        <v>349</v>
      </c>
      <c r="H17" s="31" t="s">
        <v>349</v>
      </c>
      <c r="I17" s="31" t="s">
        <v>349</v>
      </c>
      <c r="J17" s="31" t="s">
        <v>349</v>
      </c>
      <c r="K17" s="31" t="s">
        <v>349</v>
      </c>
      <c r="L17" s="31" t="s">
        <v>349</v>
      </c>
      <c r="M17" s="31"/>
    </row>
    <row r="18" ht="29.25" spans="1:13">
      <c r="A18" s="18"/>
      <c r="B18" s="18" t="s">
        <v>389</v>
      </c>
      <c r="C18" s="19"/>
      <c r="D18" s="18"/>
      <c r="E18" s="31" t="s">
        <v>351</v>
      </c>
      <c r="F18" s="18" t="s">
        <v>352</v>
      </c>
      <c r="G18" s="31" t="s">
        <v>353</v>
      </c>
      <c r="H18" s="21">
        <v>0</v>
      </c>
      <c r="I18" s="18" t="s">
        <v>354</v>
      </c>
      <c r="J18" s="18" t="s">
        <v>355</v>
      </c>
      <c r="K18" s="18"/>
      <c r="L18" s="18"/>
      <c r="M18" s="18"/>
    </row>
    <row r="19" ht="19.5" spans="1:13">
      <c r="A19" s="18"/>
      <c r="B19" s="18"/>
      <c r="C19" s="19"/>
      <c r="D19" s="18"/>
      <c r="E19" s="31" t="s">
        <v>356</v>
      </c>
      <c r="F19" s="18" t="s">
        <v>357</v>
      </c>
      <c r="G19" s="18" t="s">
        <v>390</v>
      </c>
      <c r="H19" s="32" t="s">
        <v>359</v>
      </c>
      <c r="I19" s="18" t="s">
        <v>391</v>
      </c>
      <c r="J19" s="18" t="s">
        <v>361</v>
      </c>
      <c r="K19" s="18"/>
      <c r="L19" s="18"/>
      <c r="M19" s="18"/>
    </row>
    <row r="20" ht="19.5" spans="1:13">
      <c r="A20" s="18"/>
      <c r="B20" s="18"/>
      <c r="C20" s="19"/>
      <c r="D20" s="18"/>
      <c r="E20" s="31" t="s">
        <v>362</v>
      </c>
      <c r="F20" s="18" t="s">
        <v>363</v>
      </c>
      <c r="G20" s="18" t="s">
        <v>364</v>
      </c>
      <c r="H20" s="32">
        <v>0.9</v>
      </c>
      <c r="I20" s="18" t="s">
        <v>388</v>
      </c>
      <c r="J20" s="18" t="s">
        <v>366</v>
      </c>
      <c r="K20" s="18"/>
      <c r="L20" s="18"/>
      <c r="M20" s="18"/>
    </row>
    <row r="21" spans="1:13">
      <c r="A21" s="18"/>
      <c r="B21" s="18"/>
      <c r="C21" s="19"/>
      <c r="D21" s="18"/>
      <c r="E21" s="31"/>
      <c r="F21" s="18" t="s">
        <v>373</v>
      </c>
      <c r="G21" s="18" t="s">
        <v>374</v>
      </c>
      <c r="H21" s="21" t="s">
        <v>375</v>
      </c>
      <c r="I21" s="18" t="s">
        <v>376</v>
      </c>
      <c r="J21" s="18" t="s">
        <v>377</v>
      </c>
      <c r="K21" s="18"/>
      <c r="L21" s="18"/>
      <c r="M21" s="18"/>
    </row>
    <row r="22" spans="1:13">
      <c r="A22" s="18"/>
      <c r="B22" s="18"/>
      <c r="C22" s="19"/>
      <c r="D22" s="18"/>
      <c r="E22" s="31"/>
      <c r="F22" s="18" t="s">
        <v>378</v>
      </c>
      <c r="G22" s="18" t="s">
        <v>379</v>
      </c>
      <c r="H22" s="21" t="s">
        <v>380</v>
      </c>
      <c r="I22" s="18" t="s">
        <v>381</v>
      </c>
      <c r="J22" s="18" t="s">
        <v>382</v>
      </c>
      <c r="K22" s="18"/>
      <c r="L22" s="18"/>
      <c r="M22" s="18"/>
    </row>
  </sheetData>
  <mergeCells count="22">
    <mergeCell ref="C2:M2"/>
    <mergeCell ref="A3:K3"/>
    <mergeCell ref="L3:M3"/>
    <mergeCell ref="E4:M4"/>
    <mergeCell ref="A4:A5"/>
    <mergeCell ref="A7:A12"/>
    <mergeCell ref="A14:A16"/>
    <mergeCell ref="A18:A22"/>
    <mergeCell ref="B4:B5"/>
    <mergeCell ref="B7:B12"/>
    <mergeCell ref="B14:B16"/>
    <mergeCell ref="B18:B22"/>
    <mergeCell ref="C4:C5"/>
    <mergeCell ref="C7:C12"/>
    <mergeCell ref="C14:C16"/>
    <mergeCell ref="C18:C22"/>
    <mergeCell ref="D4:D5"/>
    <mergeCell ref="D7:D12"/>
    <mergeCell ref="D14:D16"/>
    <mergeCell ref="D18:D22"/>
    <mergeCell ref="E10:E12"/>
    <mergeCell ref="E21:E22"/>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30" zoomScaleNormal="130" topLeftCell="E1" workbookViewId="0">
      <selection activeCell="M8" sqref="M8"/>
    </sheetView>
  </sheetViews>
  <sheetFormatPr defaultColWidth="9.775"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ht="16.35" customHeight="1" spans="1:18">
      <c r="A1" s="14"/>
      <c r="R1" s="26" t="s">
        <v>392</v>
      </c>
    </row>
    <row r="2" ht="42.3" customHeight="1" spans="1:18">
      <c r="A2" s="15" t="s">
        <v>393</v>
      </c>
      <c r="B2" s="15"/>
      <c r="C2" s="15"/>
      <c r="D2" s="15"/>
      <c r="E2" s="15"/>
      <c r="F2" s="15"/>
      <c r="G2" s="15"/>
      <c r="H2" s="15"/>
      <c r="I2" s="15"/>
      <c r="J2" s="15"/>
      <c r="K2" s="15"/>
      <c r="L2" s="15"/>
      <c r="M2" s="15"/>
      <c r="N2" s="15"/>
      <c r="O2" s="15"/>
      <c r="P2" s="15"/>
      <c r="Q2" s="15"/>
      <c r="R2" s="15"/>
    </row>
    <row r="3" ht="23.25" customHeight="1" spans="1:18">
      <c r="A3" s="16" t="s">
        <v>31</v>
      </c>
      <c r="B3" s="16"/>
      <c r="C3" s="16"/>
      <c r="D3" s="16"/>
      <c r="E3" s="16"/>
      <c r="F3" s="16"/>
      <c r="G3" s="16"/>
      <c r="H3" s="16"/>
      <c r="I3" s="16"/>
      <c r="J3" s="16"/>
      <c r="K3" s="16"/>
      <c r="L3" s="16"/>
      <c r="M3" s="16"/>
      <c r="N3" s="16"/>
      <c r="O3" s="16"/>
      <c r="P3" s="16"/>
      <c r="Q3" s="27" t="s">
        <v>32</v>
      </c>
      <c r="R3" s="27"/>
    </row>
    <row r="4" ht="21.6" customHeight="1" spans="1:18">
      <c r="A4" s="17" t="s">
        <v>296</v>
      </c>
      <c r="B4" s="17" t="s">
        <v>297</v>
      </c>
      <c r="C4" s="17" t="s">
        <v>394</v>
      </c>
      <c r="D4" s="17"/>
      <c r="E4" s="17"/>
      <c r="F4" s="17"/>
      <c r="G4" s="17"/>
      <c r="H4" s="17"/>
      <c r="I4" s="17"/>
      <c r="J4" s="17" t="s">
        <v>395</v>
      </c>
      <c r="K4" s="17" t="s">
        <v>396</v>
      </c>
      <c r="L4" s="17"/>
      <c r="M4" s="17"/>
      <c r="N4" s="17"/>
      <c r="O4" s="17"/>
      <c r="P4" s="17"/>
      <c r="Q4" s="17"/>
      <c r="R4" s="17"/>
    </row>
    <row r="5" ht="23.25" customHeight="1" spans="1:18">
      <c r="A5" s="17"/>
      <c r="B5" s="17"/>
      <c r="C5" s="17" t="s">
        <v>337</v>
      </c>
      <c r="D5" s="17" t="s">
        <v>397</v>
      </c>
      <c r="E5" s="17"/>
      <c r="F5" s="17"/>
      <c r="G5" s="17"/>
      <c r="H5" s="17" t="s">
        <v>398</v>
      </c>
      <c r="I5" s="17"/>
      <c r="J5" s="17"/>
      <c r="K5" s="17"/>
      <c r="L5" s="17"/>
      <c r="M5" s="17"/>
      <c r="N5" s="17"/>
      <c r="O5" s="17"/>
      <c r="P5" s="17"/>
      <c r="Q5" s="17"/>
      <c r="R5" s="17"/>
    </row>
    <row r="6" ht="31.05" customHeight="1" spans="1:18">
      <c r="A6" s="17"/>
      <c r="B6" s="17"/>
      <c r="C6" s="17"/>
      <c r="D6" s="17" t="s">
        <v>139</v>
      </c>
      <c r="E6" s="17" t="s">
        <v>399</v>
      </c>
      <c r="F6" s="17" t="s">
        <v>143</v>
      </c>
      <c r="G6" s="17" t="s">
        <v>400</v>
      </c>
      <c r="H6" s="17" t="s">
        <v>161</v>
      </c>
      <c r="I6" s="17" t="s">
        <v>162</v>
      </c>
      <c r="J6" s="17"/>
      <c r="K6" s="17" t="s">
        <v>340</v>
      </c>
      <c r="L6" s="17" t="s">
        <v>341</v>
      </c>
      <c r="M6" s="20" t="s">
        <v>342</v>
      </c>
      <c r="N6" s="17" t="s">
        <v>347</v>
      </c>
      <c r="O6" s="17" t="s">
        <v>343</v>
      </c>
      <c r="P6" s="17" t="s">
        <v>401</v>
      </c>
      <c r="Q6" s="17" t="s">
        <v>402</v>
      </c>
      <c r="R6" s="17" t="s">
        <v>348</v>
      </c>
    </row>
    <row r="7" ht="45" customHeight="1" spans="1:18">
      <c r="A7" s="18" t="s">
        <v>2</v>
      </c>
      <c r="B7" s="18" t="s">
        <v>4</v>
      </c>
      <c r="C7" s="19">
        <v>519.072059</v>
      </c>
      <c r="D7" s="19">
        <v>519.072059</v>
      </c>
      <c r="E7" s="19"/>
      <c r="F7" s="19"/>
      <c r="G7" s="19"/>
      <c r="H7" s="19">
        <v>461.072059</v>
      </c>
      <c r="I7" s="19">
        <v>58</v>
      </c>
      <c r="J7" s="18" t="s">
        <v>403</v>
      </c>
      <c r="K7" s="21" t="s">
        <v>367</v>
      </c>
      <c r="L7" s="22" t="s">
        <v>404</v>
      </c>
      <c r="M7" s="23" t="s">
        <v>405</v>
      </c>
      <c r="N7" s="24" t="s">
        <v>406</v>
      </c>
      <c r="O7" s="21" t="s">
        <v>407</v>
      </c>
      <c r="P7" s="21" t="s">
        <v>408</v>
      </c>
      <c r="Q7" s="21" t="s">
        <v>409</v>
      </c>
      <c r="R7" s="21"/>
    </row>
    <row r="8" ht="22.35" customHeight="1" spans="1:18">
      <c r="A8" s="18"/>
      <c r="B8" s="18"/>
      <c r="C8" s="19"/>
      <c r="D8" s="19"/>
      <c r="E8" s="19"/>
      <c r="F8" s="19"/>
      <c r="G8" s="19"/>
      <c r="H8" s="19"/>
      <c r="I8" s="19"/>
      <c r="J8" s="18"/>
      <c r="K8" s="21"/>
      <c r="L8" s="21" t="s">
        <v>410</v>
      </c>
      <c r="M8" s="25" t="s">
        <v>411</v>
      </c>
      <c r="N8" s="21" t="s">
        <v>412</v>
      </c>
      <c r="O8" s="21" t="s">
        <v>407</v>
      </c>
      <c r="P8" s="21" t="s">
        <v>408</v>
      </c>
      <c r="Q8" s="21" t="s">
        <v>413</v>
      </c>
      <c r="R8" s="21"/>
    </row>
    <row r="9" ht="18.9" customHeight="1" spans="1:18">
      <c r="A9" s="18"/>
      <c r="B9" s="18"/>
      <c r="C9" s="19"/>
      <c r="D9" s="19"/>
      <c r="E9" s="19"/>
      <c r="F9" s="19"/>
      <c r="G9" s="19"/>
      <c r="H9" s="19"/>
      <c r="I9" s="19"/>
      <c r="J9" s="18"/>
      <c r="K9" s="21" t="s">
        <v>356</v>
      </c>
      <c r="L9" s="21" t="s">
        <v>384</v>
      </c>
      <c r="M9" s="21" t="s">
        <v>414</v>
      </c>
      <c r="N9" s="21" t="s">
        <v>415</v>
      </c>
      <c r="O9" s="21" t="s">
        <v>407</v>
      </c>
      <c r="P9" s="21" t="s">
        <v>408</v>
      </c>
      <c r="Q9" s="21" t="s">
        <v>416</v>
      </c>
      <c r="R9" s="21"/>
    </row>
    <row r="10" ht="21.6" customHeight="1" spans="1:18">
      <c r="A10" s="18"/>
      <c r="B10" s="18"/>
      <c r="C10" s="19"/>
      <c r="D10" s="19"/>
      <c r="E10" s="19"/>
      <c r="F10" s="19"/>
      <c r="G10" s="19"/>
      <c r="H10" s="19"/>
      <c r="I10" s="19"/>
      <c r="J10" s="18"/>
      <c r="K10" s="21"/>
      <c r="L10" s="21" t="s">
        <v>417</v>
      </c>
      <c r="M10" s="21" t="s">
        <v>418</v>
      </c>
      <c r="N10" s="21" t="s">
        <v>419</v>
      </c>
      <c r="O10" s="21" t="s">
        <v>407</v>
      </c>
      <c r="P10" s="21" t="s">
        <v>408</v>
      </c>
      <c r="Q10" s="21" t="s">
        <v>420</v>
      </c>
      <c r="R10" s="21"/>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workbookViewId="0">
      <selection activeCell="I9" sqref="I9"/>
    </sheetView>
  </sheetViews>
  <sheetFormatPr defaultColWidth="9.5" defaultRowHeight="14.25" outlineLevelCol="4"/>
  <cols>
    <col min="1" max="1" width="16.25" style="1" customWidth="1"/>
    <col min="2" max="2" width="28" style="1" customWidth="1"/>
    <col min="3" max="3" width="14.625" style="1" customWidth="1"/>
    <col min="4" max="4" width="17.25" style="1" customWidth="1"/>
    <col min="5" max="5" width="19.375" style="1" customWidth="1"/>
    <col min="6" max="16384" width="9.5" style="1"/>
  </cols>
  <sheetData>
    <row r="1" s="1" customFormat="1" ht="24.75" customHeight="1" spans="5:5">
      <c r="E1" s="2" t="s">
        <v>421</v>
      </c>
    </row>
    <row r="2" s="1" customFormat="1" ht="24.75" customHeight="1" spans="1:5">
      <c r="A2" s="3" t="s">
        <v>29</v>
      </c>
      <c r="B2" s="3"/>
      <c r="C2" s="3"/>
      <c r="D2" s="3"/>
      <c r="E2" s="3"/>
    </row>
    <row r="3" s="1" customFormat="1" ht="20.25" customHeight="1" spans="1:5">
      <c r="A3" s="4" t="s">
        <v>422</v>
      </c>
      <c r="B3" s="5"/>
      <c r="C3" s="5"/>
      <c r="D3" s="5"/>
      <c r="E3" s="6" t="s">
        <v>423</v>
      </c>
    </row>
    <row r="4" s="1" customFormat="1" ht="24.75" customHeight="1" spans="1:5">
      <c r="A4" s="7" t="s">
        <v>424</v>
      </c>
      <c r="B4" s="7" t="s">
        <v>425</v>
      </c>
      <c r="C4" s="7" t="s">
        <v>247</v>
      </c>
      <c r="D4" s="7" t="s">
        <v>426</v>
      </c>
      <c r="E4" s="7" t="s">
        <v>307</v>
      </c>
    </row>
    <row r="5" s="1" customFormat="1" ht="15" customHeight="1" spans="1:5">
      <c r="A5" s="7" t="s">
        <v>427</v>
      </c>
      <c r="B5" s="7" t="s">
        <v>427</v>
      </c>
      <c r="C5" s="7">
        <v>1</v>
      </c>
      <c r="D5" s="7">
        <v>2</v>
      </c>
      <c r="E5" s="7">
        <v>3</v>
      </c>
    </row>
    <row r="6" s="1" customFormat="1" ht="20.25" customHeight="1" spans="1:5">
      <c r="A6" s="8"/>
      <c r="B6" s="9" t="s">
        <v>136</v>
      </c>
      <c r="C6" s="10">
        <f t="shared" ref="C6:C61" si="0">D6+E6</f>
        <v>461.07</v>
      </c>
      <c r="D6" s="10">
        <f>D7+D49</f>
        <v>136.24</v>
      </c>
      <c r="E6" s="10">
        <v>324.83</v>
      </c>
    </row>
    <row r="7" s="1" customFormat="1" ht="23.25" customHeight="1" spans="1:5">
      <c r="A7" s="8" t="s">
        <v>428</v>
      </c>
      <c r="B7" s="9" t="s">
        <v>200</v>
      </c>
      <c r="C7" s="10">
        <f t="shared" si="0"/>
        <v>132.15</v>
      </c>
      <c r="D7" s="10">
        <v>132.15</v>
      </c>
      <c r="E7" s="10"/>
    </row>
    <row r="8" s="1" customFormat="1" ht="23.25" customHeight="1" spans="1:5">
      <c r="A8" s="8" t="s">
        <v>429</v>
      </c>
      <c r="B8" s="9" t="s">
        <v>430</v>
      </c>
      <c r="C8" s="10">
        <f t="shared" si="0"/>
        <v>45.68</v>
      </c>
      <c r="D8" s="10">
        <v>45.68</v>
      </c>
      <c r="E8" s="10"/>
    </row>
    <row r="9" s="1" customFormat="1" ht="23.25" customHeight="1" spans="1:5">
      <c r="A9" s="8" t="s">
        <v>431</v>
      </c>
      <c r="B9" s="9" t="s">
        <v>432</v>
      </c>
      <c r="C9" s="10">
        <f t="shared" si="0"/>
        <v>27.15</v>
      </c>
      <c r="D9" s="10">
        <v>27.15</v>
      </c>
      <c r="E9" s="10"/>
    </row>
    <row r="10" s="1" customFormat="1" ht="23.25" customHeight="1" spans="1:5">
      <c r="A10" s="8" t="s">
        <v>433</v>
      </c>
      <c r="B10" s="9" t="s">
        <v>434</v>
      </c>
      <c r="C10" s="10">
        <f t="shared" si="0"/>
        <v>18.21</v>
      </c>
      <c r="D10" s="10">
        <v>18.21</v>
      </c>
      <c r="E10" s="10"/>
    </row>
    <row r="11" s="1" customFormat="1" ht="23.25" customHeight="1" spans="1:5">
      <c r="A11" s="8" t="s">
        <v>435</v>
      </c>
      <c r="B11" s="9" t="s">
        <v>244</v>
      </c>
      <c r="C11" s="10">
        <f t="shared" si="0"/>
        <v>0</v>
      </c>
      <c r="D11" s="10"/>
      <c r="E11" s="10"/>
    </row>
    <row r="12" s="1" customFormat="1" ht="23.25" customHeight="1" spans="1:5">
      <c r="A12" s="8" t="s">
        <v>436</v>
      </c>
      <c r="B12" s="9" t="s">
        <v>437</v>
      </c>
      <c r="C12" s="10">
        <f t="shared" si="0"/>
        <v>0</v>
      </c>
      <c r="D12" s="10"/>
      <c r="E12" s="10"/>
    </row>
    <row r="13" s="1" customFormat="1" ht="23.25" customHeight="1" spans="1:5">
      <c r="A13" s="8" t="s">
        <v>438</v>
      </c>
      <c r="B13" s="9" t="s">
        <v>439</v>
      </c>
      <c r="C13" s="10">
        <f t="shared" si="0"/>
        <v>12.25</v>
      </c>
      <c r="D13" s="10">
        <v>12.25</v>
      </c>
      <c r="E13" s="10"/>
    </row>
    <row r="14" s="1" customFormat="1" ht="23.25" customHeight="1" spans="1:5">
      <c r="A14" s="8" t="s">
        <v>440</v>
      </c>
      <c r="B14" s="9" t="s">
        <v>441</v>
      </c>
      <c r="C14" s="10">
        <f t="shared" si="0"/>
        <v>0</v>
      </c>
      <c r="D14" s="11"/>
      <c r="E14" s="10"/>
    </row>
    <row r="15" s="1" customFormat="1" ht="23.25" customHeight="1" spans="1:5">
      <c r="A15" s="8" t="s">
        <v>442</v>
      </c>
      <c r="B15" s="9" t="s">
        <v>443</v>
      </c>
      <c r="C15" s="10">
        <f t="shared" si="0"/>
        <v>14.13</v>
      </c>
      <c r="D15" s="10">
        <v>14.13</v>
      </c>
      <c r="E15" s="10"/>
    </row>
    <row r="16" s="1" customFormat="1" ht="23.25" customHeight="1" spans="1:5">
      <c r="A16" s="8" t="s">
        <v>444</v>
      </c>
      <c r="B16" s="9" t="s">
        <v>445</v>
      </c>
      <c r="C16" s="10">
        <f t="shared" si="0"/>
        <v>3.06</v>
      </c>
      <c r="D16" s="10">
        <v>3.06</v>
      </c>
      <c r="E16" s="10"/>
    </row>
    <row r="17" s="1" customFormat="1" ht="23.25" customHeight="1" spans="1:5">
      <c r="A17" s="8" t="s">
        <v>446</v>
      </c>
      <c r="B17" s="9" t="s">
        <v>447</v>
      </c>
      <c r="C17" s="10">
        <f t="shared" si="0"/>
        <v>0.77</v>
      </c>
      <c r="D17" s="10">
        <v>0.77</v>
      </c>
      <c r="E17" s="10"/>
    </row>
    <row r="18" s="1" customFormat="1" ht="23.25" customHeight="1" spans="1:5">
      <c r="A18" s="8" t="s">
        <v>448</v>
      </c>
      <c r="B18" s="9" t="s">
        <v>449</v>
      </c>
      <c r="C18" s="10">
        <f t="shared" si="0"/>
        <v>10.9</v>
      </c>
      <c r="D18" s="10">
        <v>10.9</v>
      </c>
      <c r="E18" s="10"/>
    </row>
    <row r="19" s="1" customFormat="1" ht="23.25" customHeight="1" spans="1:5">
      <c r="A19" s="8" t="s">
        <v>450</v>
      </c>
      <c r="B19" s="9" t="s">
        <v>245</v>
      </c>
      <c r="C19" s="10">
        <f t="shared" si="0"/>
        <v>0</v>
      </c>
      <c r="D19" s="10"/>
      <c r="E19" s="10"/>
    </row>
    <row r="20" s="1" customFormat="1" ht="23.25" customHeight="1" spans="1:5">
      <c r="A20" s="8" t="s">
        <v>451</v>
      </c>
      <c r="B20" s="9" t="s">
        <v>452</v>
      </c>
      <c r="C20" s="10">
        <f t="shared" si="0"/>
        <v>0</v>
      </c>
      <c r="D20" s="10"/>
      <c r="E20" s="10"/>
    </row>
    <row r="21" s="1" customFormat="1" ht="23.25" customHeight="1" spans="1:5">
      <c r="A21" s="8" t="s">
        <v>453</v>
      </c>
      <c r="B21" s="9" t="s">
        <v>221</v>
      </c>
      <c r="C21" s="10">
        <f t="shared" si="0"/>
        <v>324.83</v>
      </c>
      <c r="D21" s="10"/>
      <c r="E21" s="10">
        <f>SUM(E22:E48)</f>
        <v>324.83</v>
      </c>
    </row>
    <row r="22" s="1" customFormat="1" ht="23.25" customHeight="1" spans="1:5">
      <c r="A22" s="8" t="s">
        <v>454</v>
      </c>
      <c r="B22" s="9" t="s">
        <v>455</v>
      </c>
      <c r="C22" s="10">
        <f t="shared" si="0"/>
        <v>0</v>
      </c>
      <c r="D22" s="10"/>
      <c r="E22" s="10"/>
    </row>
    <row r="23" s="1" customFormat="1" ht="23.25" customHeight="1" spans="1:5">
      <c r="A23" s="8" t="s">
        <v>456</v>
      </c>
      <c r="B23" s="9" t="s">
        <v>457</v>
      </c>
      <c r="C23" s="10">
        <f t="shared" si="0"/>
        <v>0</v>
      </c>
      <c r="D23" s="10"/>
      <c r="E23" s="10"/>
    </row>
    <row r="24" s="1" customFormat="1" ht="23.25" customHeight="1" spans="1:5">
      <c r="A24" s="8" t="s">
        <v>458</v>
      </c>
      <c r="B24" s="9" t="s">
        <v>278</v>
      </c>
      <c r="C24" s="10">
        <f t="shared" si="0"/>
        <v>0</v>
      </c>
      <c r="D24" s="10"/>
      <c r="E24" s="10"/>
    </row>
    <row r="25" s="1" customFormat="1" ht="23.25" customHeight="1" spans="1:5">
      <c r="A25" s="8" t="s">
        <v>459</v>
      </c>
      <c r="B25" s="9" t="s">
        <v>279</v>
      </c>
      <c r="C25" s="10">
        <f t="shared" si="0"/>
        <v>0</v>
      </c>
      <c r="D25" s="10"/>
      <c r="E25" s="10"/>
    </row>
    <row r="26" s="1" customFormat="1" ht="23.25" customHeight="1" spans="1:5">
      <c r="A26" s="8" t="s">
        <v>460</v>
      </c>
      <c r="B26" s="9" t="s">
        <v>280</v>
      </c>
      <c r="C26" s="10">
        <f t="shared" si="0"/>
        <v>0</v>
      </c>
      <c r="D26" s="10"/>
      <c r="E26" s="10"/>
    </row>
    <row r="27" s="1" customFormat="1" ht="23.25" customHeight="1" spans="1:5">
      <c r="A27" s="8" t="s">
        <v>461</v>
      </c>
      <c r="B27" s="9" t="s">
        <v>281</v>
      </c>
      <c r="C27" s="10">
        <f t="shared" si="0"/>
        <v>0</v>
      </c>
      <c r="D27" s="10"/>
      <c r="E27" s="10"/>
    </row>
    <row r="28" s="1" customFormat="1" ht="23.25" customHeight="1" spans="1:5">
      <c r="A28" s="8" t="s">
        <v>462</v>
      </c>
      <c r="B28" s="9" t="s">
        <v>463</v>
      </c>
      <c r="C28" s="10">
        <f t="shared" si="0"/>
        <v>0</v>
      </c>
      <c r="D28" s="10"/>
      <c r="E28" s="10"/>
    </row>
    <row r="29" s="1" customFormat="1" ht="23.25" customHeight="1" spans="1:5">
      <c r="A29" s="8" t="s">
        <v>464</v>
      </c>
      <c r="B29" s="9" t="s">
        <v>283</v>
      </c>
      <c r="C29" s="10">
        <f t="shared" si="0"/>
        <v>0</v>
      </c>
      <c r="D29" s="10"/>
      <c r="E29" s="10"/>
    </row>
    <row r="30" s="1" customFormat="1" ht="23.25" customHeight="1" spans="1:5">
      <c r="A30" s="8" t="s">
        <v>465</v>
      </c>
      <c r="B30" s="9" t="s">
        <v>284</v>
      </c>
      <c r="C30" s="10">
        <f t="shared" si="0"/>
        <v>0</v>
      </c>
      <c r="D30" s="10"/>
      <c r="E30" s="10"/>
    </row>
    <row r="31" s="1" customFormat="1" ht="23.25" customHeight="1" spans="1:5">
      <c r="A31" s="8" t="s">
        <v>466</v>
      </c>
      <c r="B31" s="9" t="s">
        <v>467</v>
      </c>
      <c r="C31" s="10">
        <f t="shared" si="0"/>
        <v>0</v>
      </c>
      <c r="D31" s="10"/>
      <c r="E31" s="10"/>
    </row>
    <row r="32" s="1" customFormat="1" ht="23.25" customHeight="1" spans="1:5">
      <c r="A32" s="8" t="s">
        <v>468</v>
      </c>
      <c r="B32" s="9" t="s">
        <v>469</v>
      </c>
      <c r="C32" s="10">
        <f t="shared" si="0"/>
        <v>0</v>
      </c>
      <c r="D32" s="10"/>
      <c r="E32" s="10"/>
    </row>
    <row r="33" s="1" customFormat="1" ht="23.25" customHeight="1" spans="1:5">
      <c r="A33" s="8" t="s">
        <v>470</v>
      </c>
      <c r="B33" s="9" t="s">
        <v>471</v>
      </c>
      <c r="C33" s="10">
        <f t="shared" si="0"/>
        <v>0</v>
      </c>
      <c r="D33" s="10"/>
      <c r="E33" s="10"/>
    </row>
    <row r="34" s="1" customFormat="1" ht="23.25" customHeight="1" spans="1:5">
      <c r="A34" s="8" t="s">
        <v>472</v>
      </c>
      <c r="B34" s="9" t="s">
        <v>286</v>
      </c>
      <c r="C34" s="10">
        <f t="shared" si="0"/>
        <v>0</v>
      </c>
      <c r="D34" s="10"/>
      <c r="E34" s="10"/>
    </row>
    <row r="35" s="1" customFormat="1" ht="23.25" customHeight="1" spans="1:5">
      <c r="A35" s="8" t="s">
        <v>473</v>
      </c>
      <c r="B35" s="9" t="s">
        <v>474</v>
      </c>
      <c r="C35" s="10">
        <f t="shared" si="0"/>
        <v>0</v>
      </c>
      <c r="D35" s="10"/>
      <c r="E35" s="10"/>
    </row>
    <row r="36" s="1" customFormat="1" ht="23.25" customHeight="1" spans="1:5">
      <c r="A36" s="8" t="s">
        <v>475</v>
      </c>
      <c r="B36" s="9" t="s">
        <v>476</v>
      </c>
      <c r="C36" s="10">
        <f t="shared" si="0"/>
        <v>0</v>
      </c>
      <c r="D36" s="10"/>
      <c r="E36" s="10"/>
    </row>
    <row r="37" s="1" customFormat="1" ht="23.25" customHeight="1" spans="1:5">
      <c r="A37" s="8" t="s">
        <v>477</v>
      </c>
      <c r="B37" s="9" t="s">
        <v>478</v>
      </c>
      <c r="C37" s="10">
        <f t="shared" si="0"/>
        <v>1.84</v>
      </c>
      <c r="D37" s="10"/>
      <c r="E37" s="10">
        <v>1.84</v>
      </c>
    </row>
    <row r="38" s="1" customFormat="1" ht="23.25" customHeight="1" spans="1:5">
      <c r="A38" s="8" t="s">
        <v>479</v>
      </c>
      <c r="B38" s="9" t="s">
        <v>287</v>
      </c>
      <c r="C38" s="10">
        <f t="shared" si="0"/>
        <v>0</v>
      </c>
      <c r="D38" s="10"/>
      <c r="E38" s="10"/>
    </row>
    <row r="39" s="1" customFormat="1" ht="23.25" customHeight="1" spans="1:5">
      <c r="A39" s="8" t="s">
        <v>480</v>
      </c>
      <c r="B39" s="9" t="s">
        <v>288</v>
      </c>
      <c r="C39" s="10">
        <f t="shared" si="0"/>
        <v>0</v>
      </c>
      <c r="D39" s="10"/>
      <c r="E39" s="10"/>
    </row>
    <row r="40" s="1" customFormat="1" ht="23.25" customHeight="1" spans="1:5">
      <c r="A40" s="8" t="s">
        <v>481</v>
      </c>
      <c r="B40" s="9" t="s">
        <v>289</v>
      </c>
      <c r="C40" s="10">
        <f t="shared" si="0"/>
        <v>0</v>
      </c>
      <c r="D40" s="10"/>
      <c r="E40" s="10"/>
    </row>
    <row r="41" s="1" customFormat="1" ht="23.25" customHeight="1" spans="1:5">
      <c r="A41" s="8" t="s">
        <v>482</v>
      </c>
      <c r="B41" s="9" t="s">
        <v>483</v>
      </c>
      <c r="C41" s="10">
        <f t="shared" si="0"/>
        <v>0</v>
      </c>
      <c r="D41" s="10"/>
      <c r="E41" s="10"/>
    </row>
    <row r="42" s="1" customFormat="1" ht="23.25" customHeight="1" spans="1:5">
      <c r="A42" s="8" t="s">
        <v>484</v>
      </c>
      <c r="B42" s="9" t="s">
        <v>268</v>
      </c>
      <c r="C42" s="10">
        <f t="shared" si="0"/>
        <v>0</v>
      </c>
      <c r="D42" s="10"/>
      <c r="E42" s="10"/>
    </row>
    <row r="43" s="1" customFormat="1" ht="23.25" customHeight="1" spans="1:5">
      <c r="A43" s="8" t="s">
        <v>485</v>
      </c>
      <c r="B43" s="9" t="s">
        <v>486</v>
      </c>
      <c r="C43" s="10">
        <f t="shared" si="0"/>
        <v>14.4</v>
      </c>
      <c r="D43" s="10"/>
      <c r="E43" s="10">
        <v>14.4</v>
      </c>
    </row>
    <row r="44" s="1" customFormat="1" ht="23.25" customHeight="1" spans="1:5">
      <c r="A44" s="8" t="s">
        <v>487</v>
      </c>
      <c r="B44" s="9" t="s">
        <v>488</v>
      </c>
      <c r="C44" s="10">
        <f t="shared" si="0"/>
        <v>0</v>
      </c>
      <c r="D44" s="10"/>
      <c r="E44" s="10"/>
    </row>
    <row r="45" s="1" customFormat="1" ht="23.25" customHeight="1" spans="1:5">
      <c r="A45" s="8" t="s">
        <v>489</v>
      </c>
      <c r="B45" s="9" t="s">
        <v>490</v>
      </c>
      <c r="C45" s="10">
        <f t="shared" si="0"/>
        <v>285</v>
      </c>
      <c r="D45" s="10"/>
      <c r="E45" s="10">
        <v>285</v>
      </c>
    </row>
    <row r="46" s="1" customFormat="1" ht="23.25" customHeight="1" spans="1:5">
      <c r="A46" s="8" t="s">
        <v>491</v>
      </c>
      <c r="B46" s="9" t="s">
        <v>492</v>
      </c>
      <c r="C46" s="10">
        <f t="shared" si="0"/>
        <v>8.63</v>
      </c>
      <c r="D46" s="10"/>
      <c r="E46" s="10">
        <v>8.63</v>
      </c>
    </row>
    <row r="47" s="1" customFormat="1" ht="23.25" customHeight="1" spans="1:5">
      <c r="A47" s="8" t="s">
        <v>493</v>
      </c>
      <c r="B47" s="9" t="s">
        <v>294</v>
      </c>
      <c r="C47" s="10">
        <f t="shared" si="0"/>
        <v>0</v>
      </c>
      <c r="D47" s="10"/>
      <c r="E47" s="10"/>
    </row>
    <row r="48" s="1" customFormat="1" ht="23.25" customHeight="1" spans="1:5">
      <c r="A48" s="8" t="s">
        <v>494</v>
      </c>
      <c r="B48" s="9" t="s">
        <v>495</v>
      </c>
      <c r="C48" s="10">
        <f t="shared" si="0"/>
        <v>14.96</v>
      </c>
      <c r="D48" s="10"/>
      <c r="E48" s="10">
        <v>14.96</v>
      </c>
    </row>
    <row r="49" s="1" customFormat="1" ht="23.25" customHeight="1" spans="1:5">
      <c r="A49" s="8" t="s">
        <v>496</v>
      </c>
      <c r="B49" s="9" t="s">
        <v>191</v>
      </c>
      <c r="C49" s="10">
        <f t="shared" si="0"/>
        <v>4.09</v>
      </c>
      <c r="D49" s="10">
        <v>4.09</v>
      </c>
      <c r="E49" s="10"/>
    </row>
    <row r="50" s="1" customFormat="1" ht="23.25" customHeight="1" spans="1:5">
      <c r="A50" s="8" t="s">
        <v>497</v>
      </c>
      <c r="B50" s="9" t="s">
        <v>498</v>
      </c>
      <c r="C50" s="10">
        <f t="shared" si="0"/>
        <v>0</v>
      </c>
      <c r="D50" s="10"/>
      <c r="E50" s="10"/>
    </row>
    <row r="51" s="1" customFormat="1" ht="23.25" customHeight="1" spans="1:5">
      <c r="A51" s="8" t="s">
        <v>499</v>
      </c>
      <c r="B51" s="9" t="s">
        <v>500</v>
      </c>
      <c r="C51" s="10">
        <f t="shared" si="0"/>
        <v>0</v>
      </c>
      <c r="D51" s="11"/>
      <c r="E51" s="10"/>
    </row>
    <row r="52" s="1" customFormat="1" ht="23.25" customHeight="1" spans="1:5">
      <c r="A52" s="8" t="s">
        <v>501</v>
      </c>
      <c r="B52" s="9" t="s">
        <v>256</v>
      </c>
      <c r="C52" s="10">
        <f t="shared" si="0"/>
        <v>0</v>
      </c>
      <c r="D52" s="10"/>
      <c r="E52" s="10"/>
    </row>
    <row r="53" s="1" customFormat="1" ht="23.25" customHeight="1" spans="1:5">
      <c r="A53" s="8" t="s">
        <v>502</v>
      </c>
      <c r="B53" s="9" t="s">
        <v>257</v>
      </c>
      <c r="C53" s="10">
        <f t="shared" si="0"/>
        <v>0</v>
      </c>
      <c r="D53" s="11"/>
      <c r="E53" s="10"/>
    </row>
    <row r="54" s="1" customFormat="1" ht="23.25" customHeight="1" spans="1:5">
      <c r="A54" s="8" t="s">
        <v>503</v>
      </c>
      <c r="B54" s="9" t="s">
        <v>504</v>
      </c>
      <c r="C54" s="10">
        <f t="shared" si="0"/>
        <v>0</v>
      </c>
      <c r="D54" s="10"/>
      <c r="E54" s="10"/>
    </row>
    <row r="55" s="1" customFormat="1" ht="23.25" customHeight="1" spans="1:5">
      <c r="A55" s="8" t="s">
        <v>505</v>
      </c>
      <c r="B55" s="9" t="s">
        <v>259</v>
      </c>
      <c r="C55" s="10">
        <f t="shared" si="0"/>
        <v>0</v>
      </c>
      <c r="D55" s="10"/>
      <c r="E55" s="10"/>
    </row>
    <row r="56" s="1" customFormat="1" ht="23.25" customHeight="1" spans="1:5">
      <c r="A56" s="8" t="s">
        <v>506</v>
      </c>
      <c r="B56" s="9" t="s">
        <v>260</v>
      </c>
      <c r="C56" s="10">
        <f t="shared" si="0"/>
        <v>0</v>
      </c>
      <c r="D56" s="10"/>
      <c r="E56" s="10"/>
    </row>
    <row r="57" s="1" customFormat="1" ht="23.25" customHeight="1" spans="1:5">
      <c r="A57" s="8" t="s">
        <v>507</v>
      </c>
      <c r="B57" s="9" t="s">
        <v>508</v>
      </c>
      <c r="C57" s="10">
        <f t="shared" si="0"/>
        <v>0</v>
      </c>
      <c r="D57" s="10"/>
      <c r="E57" s="10"/>
    </row>
    <row r="58" s="1" customFormat="1" ht="23.25" customHeight="1" spans="1:5">
      <c r="A58" s="8" t="s">
        <v>509</v>
      </c>
      <c r="B58" s="9" t="s">
        <v>510</v>
      </c>
      <c r="C58" s="10">
        <f t="shared" si="0"/>
        <v>0</v>
      </c>
      <c r="D58" s="10"/>
      <c r="E58" s="10"/>
    </row>
    <row r="59" s="1" customFormat="1" ht="23.25" customHeight="1" spans="1:5">
      <c r="A59" s="8" t="s">
        <v>511</v>
      </c>
      <c r="B59" s="9" t="s">
        <v>250</v>
      </c>
      <c r="C59" s="10">
        <f t="shared" si="0"/>
        <v>0</v>
      </c>
      <c r="D59" s="10"/>
      <c r="E59" s="12"/>
    </row>
    <row r="60" s="1" customFormat="1" ht="23.25" customHeight="1" spans="1:5">
      <c r="A60" s="8" t="s">
        <v>512</v>
      </c>
      <c r="B60" s="9" t="s">
        <v>513</v>
      </c>
      <c r="C60" s="10">
        <f t="shared" si="0"/>
        <v>0</v>
      </c>
      <c r="D60" s="10"/>
      <c r="E60" s="12"/>
    </row>
    <row r="61" s="1" customFormat="1" ht="23.25" customHeight="1" spans="1:5">
      <c r="A61" s="8" t="s">
        <v>514</v>
      </c>
      <c r="B61" s="9" t="s">
        <v>515</v>
      </c>
      <c r="C61" s="10">
        <f t="shared" si="0"/>
        <v>4.09</v>
      </c>
      <c r="D61" s="10">
        <v>4.09</v>
      </c>
      <c r="E61" s="12"/>
    </row>
    <row r="62" s="1" customFormat="1" ht="74" customHeight="1" spans="1:5">
      <c r="A62" s="13" t="s">
        <v>516</v>
      </c>
      <c r="B62" s="13"/>
      <c r="C62" s="13"/>
      <c r="D62" s="13"/>
      <c r="E62" s="13"/>
    </row>
  </sheetData>
  <mergeCells count="2">
    <mergeCell ref="A2:E2"/>
    <mergeCell ref="A62:E6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D16" sqref="D16"/>
    </sheetView>
  </sheetViews>
  <sheetFormatPr defaultColWidth="9.775"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s>
  <sheetData>
    <row r="1" ht="12.9" customHeight="1" spans="1:8">
      <c r="A1" s="14"/>
      <c r="H1" s="26" t="s">
        <v>30</v>
      </c>
    </row>
    <row r="2" ht="24.15" customHeight="1" spans="1:8">
      <c r="A2" s="63" t="s">
        <v>7</v>
      </c>
      <c r="B2" s="63"/>
      <c r="C2" s="63"/>
      <c r="D2" s="63"/>
      <c r="E2" s="63"/>
      <c r="F2" s="63"/>
      <c r="G2" s="63"/>
      <c r="H2" s="63"/>
    </row>
    <row r="3" ht="17.25" customHeight="1" spans="1:8">
      <c r="A3" s="16" t="s">
        <v>31</v>
      </c>
      <c r="B3" s="16"/>
      <c r="C3" s="16"/>
      <c r="D3" s="16"/>
      <c r="E3" s="16"/>
      <c r="F3" s="16"/>
      <c r="G3" s="27" t="s">
        <v>32</v>
      </c>
      <c r="H3" s="27"/>
    </row>
    <row r="4" ht="17.85" customHeight="1" spans="1:8">
      <c r="A4" s="17" t="s">
        <v>33</v>
      </c>
      <c r="B4" s="17"/>
      <c r="C4" s="17" t="s">
        <v>34</v>
      </c>
      <c r="D4" s="17"/>
      <c r="E4" s="17"/>
      <c r="F4" s="17"/>
      <c r="G4" s="17"/>
      <c r="H4" s="17"/>
    </row>
    <row r="5" ht="22.35" customHeight="1" spans="1:8">
      <c r="A5" s="17" t="s">
        <v>35</v>
      </c>
      <c r="B5" s="17" t="s">
        <v>36</v>
      </c>
      <c r="C5" s="17" t="s">
        <v>37</v>
      </c>
      <c r="D5" s="17" t="s">
        <v>36</v>
      </c>
      <c r="E5" s="17" t="s">
        <v>38</v>
      </c>
      <c r="F5" s="17" t="s">
        <v>36</v>
      </c>
      <c r="G5" s="17" t="s">
        <v>39</v>
      </c>
      <c r="H5" s="17" t="s">
        <v>36</v>
      </c>
    </row>
    <row r="6" ht="16.2" customHeight="1" spans="1:8">
      <c r="A6" s="31" t="s">
        <v>40</v>
      </c>
      <c r="B6" s="19">
        <v>519.072059</v>
      </c>
      <c r="C6" s="18" t="s">
        <v>41</v>
      </c>
      <c r="D6" s="36">
        <v>519.072059</v>
      </c>
      <c r="E6" s="31" t="s">
        <v>42</v>
      </c>
      <c r="F6" s="30">
        <v>461.072059</v>
      </c>
      <c r="G6" s="18" t="s">
        <v>43</v>
      </c>
      <c r="H6" s="19">
        <v>132.152059</v>
      </c>
    </row>
    <row r="7" ht="16.2" customHeight="1" spans="1:8">
      <c r="A7" s="18" t="s">
        <v>44</v>
      </c>
      <c r="B7" s="19">
        <v>519.07</v>
      </c>
      <c r="C7" s="18" t="s">
        <v>45</v>
      </c>
      <c r="D7" s="36"/>
      <c r="E7" s="18" t="s">
        <v>46</v>
      </c>
      <c r="F7" s="19">
        <v>132.152059</v>
      </c>
      <c r="G7" s="18" t="s">
        <v>47</v>
      </c>
      <c r="H7" s="19">
        <v>382.828</v>
      </c>
    </row>
    <row r="8" ht="16.2" customHeight="1" spans="1:8">
      <c r="A8" s="31" t="s">
        <v>48</v>
      </c>
      <c r="B8" s="19"/>
      <c r="C8" s="18" t="s">
        <v>49</v>
      </c>
      <c r="D8" s="36"/>
      <c r="E8" s="18" t="s">
        <v>50</v>
      </c>
      <c r="F8" s="19">
        <v>324.828</v>
      </c>
      <c r="G8" s="18" t="s">
        <v>51</v>
      </c>
      <c r="H8" s="19"/>
    </row>
    <row r="9" ht="16.2" customHeight="1" spans="1:8">
      <c r="A9" s="18" t="s">
        <v>52</v>
      </c>
      <c r="B9" s="19"/>
      <c r="C9" s="18" t="s">
        <v>53</v>
      </c>
      <c r="D9" s="36"/>
      <c r="E9" s="18" t="s">
        <v>54</v>
      </c>
      <c r="F9" s="19">
        <v>4.092</v>
      </c>
      <c r="G9" s="18" t="s">
        <v>55</v>
      </c>
      <c r="H9" s="19"/>
    </row>
    <row r="10" ht="16.2" customHeight="1" spans="1:8">
      <c r="A10" s="18" t="s">
        <v>56</v>
      </c>
      <c r="B10" s="19"/>
      <c r="C10" s="18" t="s">
        <v>57</v>
      </c>
      <c r="D10" s="36"/>
      <c r="E10" s="31" t="s">
        <v>58</v>
      </c>
      <c r="F10" s="30">
        <v>58</v>
      </c>
      <c r="G10" s="18" t="s">
        <v>59</v>
      </c>
      <c r="H10" s="19"/>
    </row>
    <row r="11" ht="16.2" customHeight="1" spans="1:8">
      <c r="A11" s="18" t="s">
        <v>60</v>
      </c>
      <c r="B11" s="19"/>
      <c r="C11" s="18" t="s">
        <v>61</v>
      </c>
      <c r="D11" s="36"/>
      <c r="E11" s="18" t="s">
        <v>62</v>
      </c>
      <c r="F11" s="19"/>
      <c r="G11" s="18" t="s">
        <v>63</v>
      </c>
      <c r="H11" s="19"/>
    </row>
    <row r="12" ht="16.2" customHeight="1" spans="1:8">
      <c r="A12" s="18" t="s">
        <v>64</v>
      </c>
      <c r="B12" s="19"/>
      <c r="C12" s="18" t="s">
        <v>65</v>
      </c>
      <c r="D12" s="36"/>
      <c r="E12" s="18" t="s">
        <v>66</v>
      </c>
      <c r="F12" s="19">
        <v>58</v>
      </c>
      <c r="G12" s="18" t="s">
        <v>67</v>
      </c>
      <c r="H12" s="19"/>
    </row>
    <row r="13" ht="16.2" customHeight="1" spans="1:8">
      <c r="A13" s="18" t="s">
        <v>68</v>
      </c>
      <c r="B13" s="19"/>
      <c r="C13" s="18" t="s">
        <v>69</v>
      </c>
      <c r="D13" s="36"/>
      <c r="E13" s="18" t="s">
        <v>70</v>
      </c>
      <c r="F13" s="19"/>
      <c r="G13" s="18" t="s">
        <v>71</v>
      </c>
      <c r="H13" s="19"/>
    </row>
    <row r="14" ht="16.2" customHeight="1" spans="1:8">
      <c r="A14" s="18" t="s">
        <v>72</v>
      </c>
      <c r="B14" s="19"/>
      <c r="C14" s="18" t="s">
        <v>73</v>
      </c>
      <c r="D14" s="36"/>
      <c r="E14" s="18" t="s">
        <v>74</v>
      </c>
      <c r="F14" s="19"/>
      <c r="G14" s="18" t="s">
        <v>75</v>
      </c>
      <c r="H14" s="19">
        <v>4.092</v>
      </c>
    </row>
    <row r="15" ht="16.2" customHeight="1" spans="1:8">
      <c r="A15" s="18" t="s">
        <v>76</v>
      </c>
      <c r="B15" s="19"/>
      <c r="C15" s="18" t="s">
        <v>77</v>
      </c>
      <c r="D15" s="36"/>
      <c r="E15" s="18" t="s">
        <v>78</v>
      </c>
      <c r="F15" s="19"/>
      <c r="G15" s="18" t="s">
        <v>79</v>
      </c>
      <c r="H15" s="19"/>
    </row>
    <row r="16" ht="16.2" customHeight="1" spans="1:8">
      <c r="A16" s="18" t="s">
        <v>80</v>
      </c>
      <c r="B16" s="19"/>
      <c r="C16" s="18" t="s">
        <v>81</v>
      </c>
      <c r="D16" s="36"/>
      <c r="E16" s="18" t="s">
        <v>82</v>
      </c>
      <c r="F16" s="19"/>
      <c r="G16" s="18" t="s">
        <v>83</v>
      </c>
      <c r="H16" s="19"/>
    </row>
    <row r="17" ht="16.2" customHeight="1" spans="1:8">
      <c r="A17" s="18" t="s">
        <v>84</v>
      </c>
      <c r="B17" s="19"/>
      <c r="C17" s="18" t="s">
        <v>85</v>
      </c>
      <c r="D17" s="36"/>
      <c r="E17" s="18" t="s">
        <v>86</v>
      </c>
      <c r="F17" s="19"/>
      <c r="G17" s="18" t="s">
        <v>87</v>
      </c>
      <c r="H17" s="19"/>
    </row>
    <row r="18" ht="16.2" customHeight="1" spans="1:8">
      <c r="A18" s="18" t="s">
        <v>88</v>
      </c>
      <c r="B18" s="19"/>
      <c r="C18" s="18" t="s">
        <v>89</v>
      </c>
      <c r="D18" s="36"/>
      <c r="E18" s="18" t="s">
        <v>90</v>
      </c>
      <c r="F18" s="19"/>
      <c r="G18" s="18" t="s">
        <v>91</v>
      </c>
      <c r="H18" s="19"/>
    </row>
    <row r="19" ht="16.2" customHeight="1" spans="1:8">
      <c r="A19" s="18" t="s">
        <v>92</v>
      </c>
      <c r="B19" s="19"/>
      <c r="C19" s="18" t="s">
        <v>93</v>
      </c>
      <c r="D19" s="36"/>
      <c r="E19" s="18" t="s">
        <v>94</v>
      </c>
      <c r="F19" s="19"/>
      <c r="G19" s="18" t="s">
        <v>95</v>
      </c>
      <c r="H19" s="19"/>
    </row>
    <row r="20" ht="16.2" customHeight="1" spans="1:8">
      <c r="A20" s="31" t="s">
        <v>96</v>
      </c>
      <c r="B20" s="30"/>
      <c r="C20" s="18" t="s">
        <v>97</v>
      </c>
      <c r="D20" s="36"/>
      <c r="E20" s="18" t="s">
        <v>98</v>
      </c>
      <c r="F20" s="19"/>
      <c r="G20" s="18"/>
      <c r="H20" s="19"/>
    </row>
    <row r="21" ht="16.2" customHeight="1" spans="1:8">
      <c r="A21" s="31" t="s">
        <v>99</v>
      </c>
      <c r="B21" s="30"/>
      <c r="C21" s="18" t="s">
        <v>100</v>
      </c>
      <c r="D21" s="36"/>
      <c r="E21" s="31" t="s">
        <v>101</v>
      </c>
      <c r="F21" s="30"/>
      <c r="G21" s="18"/>
      <c r="H21" s="19"/>
    </row>
    <row r="22" ht="16.2" customHeight="1" spans="1:8">
      <c r="A22" s="31" t="s">
        <v>102</v>
      </c>
      <c r="B22" s="30"/>
      <c r="C22" s="18" t="s">
        <v>103</v>
      </c>
      <c r="D22" s="36"/>
      <c r="E22" s="18"/>
      <c r="F22" s="18"/>
      <c r="G22" s="18"/>
      <c r="H22" s="19"/>
    </row>
    <row r="23" ht="16.2" customHeight="1" spans="1:8">
      <c r="A23" s="31" t="s">
        <v>104</v>
      </c>
      <c r="B23" s="30"/>
      <c r="C23" s="18" t="s">
        <v>105</v>
      </c>
      <c r="D23" s="36"/>
      <c r="E23" s="18"/>
      <c r="F23" s="18"/>
      <c r="G23" s="18"/>
      <c r="H23" s="19"/>
    </row>
    <row r="24" ht="16.2" customHeight="1" spans="1:8">
      <c r="A24" s="31" t="s">
        <v>106</v>
      </c>
      <c r="B24" s="30"/>
      <c r="C24" s="18" t="s">
        <v>107</v>
      </c>
      <c r="D24" s="36"/>
      <c r="E24" s="18"/>
      <c r="F24" s="18"/>
      <c r="G24" s="18"/>
      <c r="H24" s="19"/>
    </row>
    <row r="25" ht="16.2" customHeight="1" spans="1:8">
      <c r="A25" s="18" t="s">
        <v>108</v>
      </c>
      <c r="B25" s="19"/>
      <c r="C25" s="18" t="s">
        <v>109</v>
      </c>
      <c r="D25" s="36"/>
      <c r="E25" s="18"/>
      <c r="F25" s="18"/>
      <c r="G25" s="18"/>
      <c r="H25" s="19"/>
    </row>
    <row r="26" ht="16.2" customHeight="1" spans="1:8">
      <c r="A26" s="18" t="s">
        <v>110</v>
      </c>
      <c r="B26" s="19"/>
      <c r="C26" s="18" t="s">
        <v>111</v>
      </c>
      <c r="D26" s="36"/>
      <c r="E26" s="18"/>
      <c r="F26" s="18"/>
      <c r="G26" s="18"/>
      <c r="H26" s="19"/>
    </row>
    <row r="27" ht="16.2" customHeight="1" spans="1:8">
      <c r="A27" s="18" t="s">
        <v>112</v>
      </c>
      <c r="B27" s="19"/>
      <c r="C27" s="18" t="s">
        <v>113</v>
      </c>
      <c r="D27" s="36"/>
      <c r="E27" s="18"/>
      <c r="F27" s="18"/>
      <c r="G27" s="18"/>
      <c r="H27" s="19"/>
    </row>
    <row r="28" ht="16.2" customHeight="1" spans="1:8">
      <c r="A28" s="31" t="s">
        <v>114</v>
      </c>
      <c r="B28" s="30"/>
      <c r="C28" s="18" t="s">
        <v>115</v>
      </c>
      <c r="D28" s="36"/>
      <c r="E28" s="18"/>
      <c r="F28" s="18"/>
      <c r="G28" s="18"/>
      <c r="H28" s="19"/>
    </row>
    <row r="29" ht="16.2" customHeight="1" spans="1:8">
      <c r="A29" s="31" t="s">
        <v>116</v>
      </c>
      <c r="B29" s="30"/>
      <c r="C29" s="18" t="s">
        <v>117</v>
      </c>
      <c r="D29" s="36"/>
      <c r="E29" s="18"/>
      <c r="F29" s="18"/>
      <c r="G29" s="18"/>
      <c r="H29" s="19"/>
    </row>
    <row r="30" ht="16.2" customHeight="1" spans="1:8">
      <c r="A30" s="31" t="s">
        <v>118</v>
      </c>
      <c r="B30" s="30"/>
      <c r="C30" s="18" t="s">
        <v>119</v>
      </c>
      <c r="D30" s="36"/>
      <c r="E30" s="18"/>
      <c r="F30" s="18"/>
      <c r="G30" s="18"/>
      <c r="H30" s="19"/>
    </row>
    <row r="31" ht="16.2" customHeight="1" spans="1:8">
      <c r="A31" s="31" t="s">
        <v>120</v>
      </c>
      <c r="B31" s="30"/>
      <c r="C31" s="18" t="s">
        <v>121</v>
      </c>
      <c r="D31" s="36"/>
      <c r="E31" s="18"/>
      <c r="F31" s="18"/>
      <c r="G31" s="18"/>
      <c r="H31" s="19"/>
    </row>
    <row r="32" ht="16.2" customHeight="1" spans="1:8">
      <c r="A32" s="31" t="s">
        <v>122</v>
      </c>
      <c r="B32" s="30"/>
      <c r="C32" s="18" t="s">
        <v>123</v>
      </c>
      <c r="D32" s="36"/>
      <c r="E32" s="18"/>
      <c r="F32" s="18"/>
      <c r="G32" s="18"/>
      <c r="H32" s="19"/>
    </row>
    <row r="33" ht="16.2" customHeight="1" spans="1:8">
      <c r="A33" s="18"/>
      <c r="B33" s="18"/>
      <c r="C33" s="18" t="s">
        <v>124</v>
      </c>
      <c r="D33" s="36"/>
      <c r="E33" s="18"/>
      <c r="F33" s="18"/>
      <c r="G33" s="18"/>
      <c r="H33" s="18"/>
    </row>
    <row r="34" ht="16.2" customHeight="1" spans="1:8">
      <c r="A34" s="18"/>
      <c r="B34" s="18"/>
      <c r="C34" s="18" t="s">
        <v>125</v>
      </c>
      <c r="D34" s="36"/>
      <c r="E34" s="18"/>
      <c r="F34" s="18"/>
      <c r="G34" s="18"/>
      <c r="H34" s="18"/>
    </row>
    <row r="35" ht="16.2" customHeight="1" spans="1:8">
      <c r="A35" s="18"/>
      <c r="B35" s="18"/>
      <c r="C35" s="18" t="s">
        <v>126</v>
      </c>
      <c r="D35" s="36"/>
      <c r="E35" s="18"/>
      <c r="F35" s="18"/>
      <c r="G35" s="18"/>
      <c r="H35" s="18"/>
    </row>
    <row r="36" ht="16.2" customHeight="1" spans="1:8">
      <c r="A36" s="18"/>
      <c r="B36" s="18"/>
      <c r="C36" s="18"/>
      <c r="D36" s="18"/>
      <c r="E36" s="18"/>
      <c r="F36" s="18"/>
      <c r="G36" s="18"/>
      <c r="H36" s="18"/>
    </row>
    <row r="37" ht="16.2" customHeight="1" spans="1:8">
      <c r="A37" s="31" t="s">
        <v>127</v>
      </c>
      <c r="B37" s="30">
        <v>519.072059</v>
      </c>
      <c r="C37" s="31" t="s">
        <v>128</v>
      </c>
      <c r="D37" s="30">
        <v>519.072059</v>
      </c>
      <c r="E37" s="31" t="s">
        <v>128</v>
      </c>
      <c r="F37" s="30">
        <v>519.072059</v>
      </c>
      <c r="G37" s="31" t="s">
        <v>128</v>
      </c>
      <c r="H37" s="30">
        <v>519.072059</v>
      </c>
    </row>
    <row r="38" ht="16.2" customHeight="1" spans="1:8">
      <c r="A38" s="31" t="s">
        <v>129</v>
      </c>
      <c r="B38" s="30"/>
      <c r="C38" s="31" t="s">
        <v>130</v>
      </c>
      <c r="D38" s="30"/>
      <c r="E38" s="31" t="s">
        <v>130</v>
      </c>
      <c r="F38" s="30"/>
      <c r="G38" s="31" t="s">
        <v>130</v>
      </c>
      <c r="H38" s="30"/>
    </row>
    <row r="39" ht="16.2" customHeight="1" spans="1:8">
      <c r="A39" s="18"/>
      <c r="B39" s="19"/>
      <c r="C39" s="18"/>
      <c r="D39" s="19"/>
      <c r="E39" s="31"/>
      <c r="F39" s="30"/>
      <c r="G39" s="31"/>
      <c r="H39" s="30"/>
    </row>
    <row r="40" ht="16.2" customHeight="1" spans="1:8">
      <c r="A40" s="31" t="s">
        <v>131</v>
      </c>
      <c r="B40" s="30">
        <v>519.072059</v>
      </c>
      <c r="C40" s="31" t="s">
        <v>132</v>
      </c>
      <c r="D40" s="30">
        <v>519.072059</v>
      </c>
      <c r="E40" s="31" t="s">
        <v>132</v>
      </c>
      <c r="F40" s="30">
        <v>519.072059</v>
      </c>
      <c r="G40" s="31" t="s">
        <v>132</v>
      </c>
      <c r="H40" s="30">
        <v>519.072059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9.775" defaultRowHeight="13.5"/>
  <cols>
    <col min="1" max="1" width="5.775" customWidth="1"/>
    <col min="2" max="2" width="16.1083333333333" customWidth="1"/>
    <col min="3" max="3" width="8.21666666666667" customWidth="1"/>
    <col min="4" max="25" width="7.66666666666667" customWidth="1"/>
    <col min="26" max="26" width="9.775" customWidth="1"/>
  </cols>
  <sheetData>
    <row r="1" ht="16.35" customHeight="1" spans="1:25">
      <c r="A1" s="14"/>
      <c r="X1" s="26" t="s">
        <v>133</v>
      </c>
      <c r="Y1" s="26"/>
    </row>
    <row r="2" ht="33.6" customHeight="1" spans="1:25">
      <c r="A2" s="15" t="s">
        <v>8</v>
      </c>
      <c r="B2" s="15"/>
      <c r="C2" s="15"/>
      <c r="D2" s="15"/>
      <c r="E2" s="15"/>
      <c r="F2" s="15"/>
      <c r="G2" s="15"/>
      <c r="H2" s="15"/>
      <c r="I2" s="15"/>
      <c r="J2" s="15"/>
      <c r="K2" s="15"/>
      <c r="L2" s="15"/>
      <c r="M2" s="15"/>
      <c r="N2" s="15"/>
      <c r="O2" s="15"/>
      <c r="P2" s="15"/>
      <c r="Q2" s="15"/>
      <c r="R2" s="15"/>
      <c r="S2" s="15"/>
      <c r="T2" s="15"/>
      <c r="U2" s="15"/>
      <c r="V2" s="15"/>
      <c r="W2" s="15"/>
      <c r="X2" s="15"/>
      <c r="Y2" s="15"/>
    </row>
    <row r="3" ht="22.35" customHeight="1" spans="1:25">
      <c r="A3" s="16" t="s">
        <v>31</v>
      </c>
      <c r="B3" s="16"/>
      <c r="C3" s="16"/>
      <c r="D3" s="16"/>
      <c r="E3" s="16"/>
      <c r="F3" s="16"/>
      <c r="G3" s="16"/>
      <c r="H3" s="16"/>
      <c r="I3" s="16"/>
      <c r="J3" s="16"/>
      <c r="K3" s="16"/>
      <c r="L3" s="16"/>
      <c r="M3" s="16"/>
      <c r="N3" s="16"/>
      <c r="O3" s="16"/>
      <c r="P3" s="16"/>
      <c r="Q3" s="16"/>
      <c r="R3" s="16"/>
      <c r="S3" s="16"/>
      <c r="T3" s="16"/>
      <c r="U3" s="16"/>
      <c r="V3" s="16"/>
      <c r="W3" s="16"/>
      <c r="X3" s="27" t="s">
        <v>32</v>
      </c>
      <c r="Y3" s="27"/>
    </row>
    <row r="4" ht="22.35" customHeight="1" spans="1:25">
      <c r="A4" s="33" t="s">
        <v>134</v>
      </c>
      <c r="B4" s="33" t="s">
        <v>135</v>
      </c>
      <c r="C4" s="33" t="s">
        <v>136</v>
      </c>
      <c r="D4" s="33" t="s">
        <v>137</v>
      </c>
      <c r="E4" s="33"/>
      <c r="F4" s="33"/>
      <c r="G4" s="33"/>
      <c r="H4" s="33"/>
      <c r="I4" s="33"/>
      <c r="J4" s="33"/>
      <c r="K4" s="33"/>
      <c r="L4" s="33"/>
      <c r="M4" s="33"/>
      <c r="N4" s="33"/>
      <c r="O4" s="33"/>
      <c r="P4" s="33"/>
      <c r="Q4" s="33"/>
      <c r="R4" s="33"/>
      <c r="S4" s="33" t="s">
        <v>129</v>
      </c>
      <c r="T4" s="33"/>
      <c r="U4" s="33"/>
      <c r="V4" s="33"/>
      <c r="W4" s="33"/>
      <c r="X4" s="33"/>
      <c r="Y4" s="33"/>
    </row>
    <row r="5" ht="22.35" customHeight="1" spans="1:25">
      <c r="A5" s="33"/>
      <c r="B5" s="33"/>
      <c r="C5" s="33"/>
      <c r="D5" s="33" t="s">
        <v>138</v>
      </c>
      <c r="E5" s="33" t="s">
        <v>139</v>
      </c>
      <c r="F5" s="33" t="s">
        <v>140</v>
      </c>
      <c r="G5" s="33" t="s">
        <v>141</v>
      </c>
      <c r="H5" s="33" t="s">
        <v>142</v>
      </c>
      <c r="I5" s="33" t="s">
        <v>143</v>
      </c>
      <c r="J5" s="33" t="s">
        <v>144</v>
      </c>
      <c r="K5" s="33"/>
      <c r="L5" s="33"/>
      <c r="M5" s="33"/>
      <c r="N5" s="33" t="s">
        <v>145</v>
      </c>
      <c r="O5" s="33" t="s">
        <v>146</v>
      </c>
      <c r="P5" s="33" t="s">
        <v>147</v>
      </c>
      <c r="Q5" s="33" t="s">
        <v>148</v>
      </c>
      <c r="R5" s="33" t="s">
        <v>149</v>
      </c>
      <c r="S5" s="33" t="s">
        <v>138</v>
      </c>
      <c r="T5" s="33" t="s">
        <v>139</v>
      </c>
      <c r="U5" s="33" t="s">
        <v>140</v>
      </c>
      <c r="V5" s="33" t="s">
        <v>141</v>
      </c>
      <c r="W5" s="33" t="s">
        <v>142</v>
      </c>
      <c r="X5" s="33" t="s">
        <v>143</v>
      </c>
      <c r="Y5" s="33" t="s">
        <v>150</v>
      </c>
    </row>
    <row r="6" ht="22.35" customHeight="1" spans="1:25">
      <c r="A6" s="33"/>
      <c r="B6" s="33"/>
      <c r="C6" s="33"/>
      <c r="D6" s="33"/>
      <c r="E6" s="33"/>
      <c r="F6" s="33"/>
      <c r="G6" s="33"/>
      <c r="H6" s="33"/>
      <c r="I6" s="33"/>
      <c r="J6" s="33" t="s">
        <v>151</v>
      </c>
      <c r="K6" s="33" t="s">
        <v>152</v>
      </c>
      <c r="L6" s="33" t="s">
        <v>153</v>
      </c>
      <c r="M6" s="33" t="s">
        <v>142</v>
      </c>
      <c r="N6" s="33"/>
      <c r="O6" s="33"/>
      <c r="P6" s="33"/>
      <c r="Q6" s="33"/>
      <c r="R6" s="33"/>
      <c r="S6" s="33"/>
      <c r="T6" s="33"/>
      <c r="U6" s="33"/>
      <c r="V6" s="33"/>
      <c r="W6" s="33"/>
      <c r="X6" s="33"/>
      <c r="Y6" s="33"/>
    </row>
    <row r="7" ht="22.8" customHeight="1" spans="1:25">
      <c r="A7" s="31"/>
      <c r="B7" s="31" t="s">
        <v>136</v>
      </c>
      <c r="C7" s="43">
        <v>519.072059</v>
      </c>
      <c r="D7" s="43">
        <v>519.072059</v>
      </c>
      <c r="E7" s="43">
        <v>519.072059</v>
      </c>
      <c r="F7" s="43"/>
      <c r="G7" s="43"/>
      <c r="H7" s="43"/>
      <c r="I7" s="43"/>
      <c r="J7" s="43"/>
      <c r="K7" s="43"/>
      <c r="L7" s="43"/>
      <c r="M7" s="43"/>
      <c r="N7" s="43"/>
      <c r="O7" s="43"/>
      <c r="P7" s="43"/>
      <c r="Q7" s="43"/>
      <c r="R7" s="43"/>
      <c r="S7" s="43"/>
      <c r="T7" s="43"/>
      <c r="U7" s="43"/>
      <c r="V7" s="43"/>
      <c r="W7" s="43"/>
      <c r="X7" s="43"/>
      <c r="Y7" s="43"/>
    </row>
    <row r="8" ht="22.8" customHeight="1" spans="1:25">
      <c r="A8" s="29" t="s">
        <v>154</v>
      </c>
      <c r="B8" s="29" t="s">
        <v>4</v>
      </c>
      <c r="C8" s="43">
        <v>519.072059</v>
      </c>
      <c r="D8" s="43">
        <v>519.072059</v>
      </c>
      <c r="E8" s="43">
        <v>519.072059</v>
      </c>
      <c r="F8" s="43"/>
      <c r="G8" s="43"/>
      <c r="H8" s="43"/>
      <c r="I8" s="43"/>
      <c r="J8" s="43"/>
      <c r="K8" s="43"/>
      <c r="L8" s="43"/>
      <c r="M8" s="43"/>
      <c r="N8" s="43"/>
      <c r="O8" s="43"/>
      <c r="P8" s="43"/>
      <c r="Q8" s="43"/>
      <c r="R8" s="43"/>
      <c r="S8" s="43"/>
      <c r="T8" s="43"/>
      <c r="U8" s="43"/>
      <c r="V8" s="43"/>
      <c r="W8" s="43"/>
      <c r="X8" s="43"/>
      <c r="Y8" s="43"/>
    </row>
    <row r="9" ht="22.8" customHeight="1" spans="1:25">
      <c r="A9" s="24" t="s">
        <v>155</v>
      </c>
      <c r="B9" s="24" t="s">
        <v>156</v>
      </c>
      <c r="C9" s="36">
        <v>519.072059</v>
      </c>
      <c r="D9" s="36">
        <v>519.072059</v>
      </c>
      <c r="E9" s="19">
        <v>519.072059</v>
      </c>
      <c r="F9" s="19"/>
      <c r="G9" s="19"/>
      <c r="H9" s="19"/>
      <c r="I9" s="19"/>
      <c r="J9" s="19"/>
      <c r="K9" s="19"/>
      <c r="L9" s="19"/>
      <c r="M9" s="19"/>
      <c r="N9" s="19"/>
      <c r="O9" s="19"/>
      <c r="P9" s="19"/>
      <c r="Q9" s="19"/>
      <c r="R9" s="19"/>
      <c r="S9" s="19"/>
      <c r="T9" s="19"/>
      <c r="U9" s="19"/>
      <c r="V9" s="19"/>
      <c r="W9" s="19"/>
      <c r="X9" s="19"/>
      <c r="Y9" s="19"/>
    </row>
    <row r="10" ht="16.35" customHeight="1"/>
    <row r="11" ht="16.35" customHeight="1" spans="7:7">
      <c r="G11" s="1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N18" sqref="N18"/>
    </sheetView>
  </sheetViews>
  <sheetFormatPr defaultColWidth="9.775"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7" width="11.4416666666667" customWidth="1"/>
    <col min="8" max="8" width="14" customWidth="1"/>
    <col min="9" max="9" width="14.775" customWidth="1"/>
    <col min="10" max="11" width="17.5583333333333" customWidth="1"/>
    <col min="12" max="12" width="9.775" customWidth="1"/>
  </cols>
  <sheetData>
    <row r="1" ht="16.35" customHeight="1" spans="1:11">
      <c r="A1" s="14"/>
      <c r="D1" s="50"/>
      <c r="K1" s="26" t="s">
        <v>157</v>
      </c>
    </row>
    <row r="2" ht="31.95" customHeight="1" spans="1:11">
      <c r="A2" s="15" t="s">
        <v>9</v>
      </c>
      <c r="B2" s="15"/>
      <c r="C2" s="15"/>
      <c r="D2" s="15"/>
      <c r="E2" s="15"/>
      <c r="F2" s="15"/>
      <c r="G2" s="15"/>
      <c r="H2" s="15"/>
      <c r="I2" s="15"/>
      <c r="J2" s="15"/>
      <c r="K2" s="15"/>
    </row>
    <row r="3" ht="25.05" customHeight="1" spans="1:11">
      <c r="A3" s="51" t="s">
        <v>31</v>
      </c>
      <c r="B3" s="51"/>
      <c r="C3" s="51"/>
      <c r="D3" s="51"/>
      <c r="E3" s="51"/>
      <c r="F3" s="51"/>
      <c r="G3" s="51"/>
      <c r="H3" s="51"/>
      <c r="I3" s="51"/>
      <c r="J3" s="51"/>
      <c r="K3" s="27" t="s">
        <v>32</v>
      </c>
    </row>
    <row r="4" ht="27.6" customHeight="1" spans="1:11">
      <c r="A4" s="17" t="s">
        <v>158</v>
      </c>
      <c r="B4" s="17"/>
      <c r="C4" s="17"/>
      <c r="D4" s="17" t="s">
        <v>159</v>
      </c>
      <c r="E4" s="17" t="s">
        <v>160</v>
      </c>
      <c r="F4" s="17" t="s">
        <v>136</v>
      </c>
      <c r="G4" s="17" t="s">
        <v>161</v>
      </c>
      <c r="H4" s="17" t="s">
        <v>162</v>
      </c>
      <c r="I4" s="17" t="s">
        <v>163</v>
      </c>
      <c r="J4" s="17" t="s">
        <v>164</v>
      </c>
      <c r="K4" s="17" t="s">
        <v>165</v>
      </c>
    </row>
    <row r="5" ht="25.8" customHeight="1" spans="1:11">
      <c r="A5" s="17" t="s">
        <v>166</v>
      </c>
      <c r="B5" s="17" t="s">
        <v>167</v>
      </c>
      <c r="C5" s="17" t="s">
        <v>168</v>
      </c>
      <c r="D5" s="17"/>
      <c r="E5" s="17"/>
      <c r="F5" s="17"/>
      <c r="G5" s="17"/>
      <c r="H5" s="17"/>
      <c r="I5" s="17"/>
      <c r="J5" s="17"/>
      <c r="K5" s="17"/>
    </row>
    <row r="6" ht="22.8" customHeight="1" spans="1:11">
      <c r="A6" s="42"/>
      <c r="B6" s="42"/>
      <c r="C6" s="42"/>
      <c r="D6" s="52" t="s">
        <v>136</v>
      </c>
      <c r="E6" s="52"/>
      <c r="F6" s="53">
        <v>519.072059</v>
      </c>
      <c r="G6" s="53">
        <v>461.072059</v>
      </c>
      <c r="H6" s="53">
        <v>58</v>
      </c>
      <c r="I6" s="53"/>
      <c r="J6" s="52"/>
      <c r="K6" s="52"/>
    </row>
    <row r="7" ht="22.8" customHeight="1" spans="1:11">
      <c r="A7" s="54"/>
      <c r="B7" s="54"/>
      <c r="C7" s="54"/>
      <c r="D7" s="55" t="s">
        <v>154</v>
      </c>
      <c r="E7" s="55" t="s">
        <v>4</v>
      </c>
      <c r="F7" s="56">
        <v>519.072059</v>
      </c>
      <c r="G7" s="56">
        <v>461.072059</v>
      </c>
      <c r="H7" s="56">
        <v>58</v>
      </c>
      <c r="I7" s="56"/>
      <c r="J7" s="62"/>
      <c r="K7" s="62"/>
    </row>
    <row r="8" ht="22.8" customHeight="1" spans="1:11">
      <c r="A8" s="54"/>
      <c r="B8" s="54"/>
      <c r="C8" s="54"/>
      <c r="D8" s="55" t="s">
        <v>155</v>
      </c>
      <c r="E8" s="55" t="s">
        <v>156</v>
      </c>
      <c r="F8" s="56">
        <v>519.072059</v>
      </c>
      <c r="G8" s="56">
        <v>461.072059</v>
      </c>
      <c r="H8" s="56">
        <v>58</v>
      </c>
      <c r="I8" s="56"/>
      <c r="J8" s="62"/>
      <c r="K8" s="62"/>
    </row>
    <row r="9" customFormat="1" ht="22.8" customHeight="1" spans="1:11">
      <c r="A9" s="57">
        <v>201</v>
      </c>
      <c r="B9" s="57"/>
      <c r="C9" s="54"/>
      <c r="D9" s="55">
        <v>201</v>
      </c>
      <c r="E9" s="55" t="s">
        <v>169</v>
      </c>
      <c r="F9" s="53">
        <v>519.072059</v>
      </c>
      <c r="G9" s="53">
        <v>461.072059</v>
      </c>
      <c r="H9" s="53">
        <v>58</v>
      </c>
      <c r="I9" s="53"/>
      <c r="J9" s="53"/>
      <c r="K9" s="53"/>
    </row>
    <row r="10" customFormat="1" ht="22.8" customHeight="1" spans="1:11">
      <c r="A10" s="57">
        <v>201</v>
      </c>
      <c r="B10" s="57">
        <v>31</v>
      </c>
      <c r="C10" s="54"/>
      <c r="D10" s="55">
        <v>20131</v>
      </c>
      <c r="E10" s="55" t="s">
        <v>170</v>
      </c>
      <c r="F10" s="53">
        <v>519.072059</v>
      </c>
      <c r="G10" s="53">
        <v>461.072059</v>
      </c>
      <c r="H10" s="53">
        <v>58</v>
      </c>
      <c r="I10" s="53"/>
      <c r="J10" s="53"/>
      <c r="K10" s="53"/>
    </row>
    <row r="11" ht="22.8" customHeight="1" spans="1:11">
      <c r="A11" s="58" t="s">
        <v>171</v>
      </c>
      <c r="B11" s="58" t="s">
        <v>172</v>
      </c>
      <c r="C11" s="58" t="s">
        <v>173</v>
      </c>
      <c r="D11" s="59" t="s">
        <v>174</v>
      </c>
      <c r="E11" s="60" t="s">
        <v>175</v>
      </c>
      <c r="F11" s="61">
        <v>461.072059</v>
      </c>
      <c r="G11" s="61">
        <v>461.072059</v>
      </c>
      <c r="H11" s="61"/>
      <c r="I11" s="61"/>
      <c r="J11" s="60"/>
      <c r="K11" s="60"/>
    </row>
    <row r="12" ht="22.8" customHeight="1" spans="1:11">
      <c r="A12" s="58" t="s">
        <v>171</v>
      </c>
      <c r="B12" s="58" t="s">
        <v>172</v>
      </c>
      <c r="C12" s="58" t="s">
        <v>176</v>
      </c>
      <c r="D12" s="59" t="s">
        <v>177</v>
      </c>
      <c r="E12" s="60" t="s">
        <v>178</v>
      </c>
      <c r="F12" s="61">
        <v>58</v>
      </c>
      <c r="G12" s="61"/>
      <c r="H12" s="61">
        <v>58</v>
      </c>
      <c r="I12" s="61"/>
      <c r="J12" s="60"/>
      <c r="K12" s="60"/>
    </row>
    <row r="1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 sqref="A1"/>
    </sheetView>
  </sheetViews>
  <sheetFormatPr defaultColWidth="9.775"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14"/>
      <c r="S1" s="26" t="s">
        <v>179</v>
      </c>
      <c r="T1" s="26"/>
    </row>
    <row r="2" ht="42.3" customHeight="1" spans="1:20">
      <c r="A2" s="15" t="s">
        <v>10</v>
      </c>
      <c r="B2" s="15"/>
      <c r="C2" s="15"/>
      <c r="D2" s="15"/>
      <c r="E2" s="15"/>
      <c r="F2" s="15"/>
      <c r="G2" s="15"/>
      <c r="H2" s="15"/>
      <c r="I2" s="15"/>
      <c r="J2" s="15"/>
      <c r="K2" s="15"/>
      <c r="L2" s="15"/>
      <c r="M2" s="15"/>
      <c r="N2" s="15"/>
      <c r="O2" s="15"/>
      <c r="P2" s="15"/>
      <c r="Q2" s="15"/>
      <c r="R2" s="15"/>
      <c r="S2" s="15"/>
      <c r="T2" s="15"/>
    </row>
    <row r="3" ht="19.8" customHeight="1" spans="1:20">
      <c r="A3" s="16" t="s">
        <v>31</v>
      </c>
      <c r="B3" s="16"/>
      <c r="C3" s="16"/>
      <c r="D3" s="16"/>
      <c r="E3" s="16"/>
      <c r="F3" s="16"/>
      <c r="G3" s="16"/>
      <c r="H3" s="16"/>
      <c r="I3" s="16"/>
      <c r="J3" s="16"/>
      <c r="K3" s="16"/>
      <c r="L3" s="16"/>
      <c r="M3" s="16"/>
      <c r="N3" s="16"/>
      <c r="O3" s="16"/>
      <c r="P3" s="16"/>
      <c r="Q3" s="16"/>
      <c r="R3" s="16"/>
      <c r="S3" s="27" t="s">
        <v>32</v>
      </c>
      <c r="T3" s="27"/>
    </row>
    <row r="4" ht="19.8" customHeight="1" spans="1:20">
      <c r="A4" s="33" t="s">
        <v>158</v>
      </c>
      <c r="B4" s="33"/>
      <c r="C4" s="33"/>
      <c r="D4" s="33" t="s">
        <v>180</v>
      </c>
      <c r="E4" s="33" t="s">
        <v>181</v>
      </c>
      <c r="F4" s="33" t="s">
        <v>182</v>
      </c>
      <c r="G4" s="33" t="s">
        <v>183</v>
      </c>
      <c r="H4" s="33" t="s">
        <v>184</v>
      </c>
      <c r="I4" s="33" t="s">
        <v>185</v>
      </c>
      <c r="J4" s="33" t="s">
        <v>186</v>
      </c>
      <c r="K4" s="33" t="s">
        <v>187</v>
      </c>
      <c r="L4" s="33" t="s">
        <v>188</v>
      </c>
      <c r="M4" s="33" t="s">
        <v>189</v>
      </c>
      <c r="N4" s="33" t="s">
        <v>190</v>
      </c>
      <c r="O4" s="33" t="s">
        <v>191</v>
      </c>
      <c r="P4" s="33" t="s">
        <v>192</v>
      </c>
      <c r="Q4" s="33" t="s">
        <v>193</v>
      </c>
      <c r="R4" s="33" t="s">
        <v>194</v>
      </c>
      <c r="S4" s="33" t="s">
        <v>195</v>
      </c>
      <c r="T4" s="33" t="s">
        <v>196</v>
      </c>
    </row>
    <row r="5" ht="20.7" customHeight="1" spans="1:20">
      <c r="A5" s="33" t="s">
        <v>166</v>
      </c>
      <c r="B5" s="33" t="s">
        <v>167</v>
      </c>
      <c r="C5" s="33" t="s">
        <v>168</v>
      </c>
      <c r="D5" s="33"/>
      <c r="E5" s="33"/>
      <c r="F5" s="33"/>
      <c r="G5" s="33"/>
      <c r="H5" s="33"/>
      <c r="I5" s="33"/>
      <c r="J5" s="33"/>
      <c r="K5" s="33"/>
      <c r="L5" s="33"/>
      <c r="M5" s="33"/>
      <c r="N5" s="33"/>
      <c r="O5" s="33"/>
      <c r="P5" s="33"/>
      <c r="Q5" s="33"/>
      <c r="R5" s="33"/>
      <c r="S5" s="33"/>
      <c r="T5" s="33"/>
    </row>
    <row r="6" ht="22.8" customHeight="1" spans="1:20">
      <c r="A6" s="31"/>
      <c r="B6" s="31"/>
      <c r="C6" s="31"/>
      <c r="D6" s="31"/>
      <c r="E6" s="31" t="s">
        <v>136</v>
      </c>
      <c r="F6" s="30">
        <v>519.072059</v>
      </c>
      <c r="G6" s="30">
        <v>132.152059</v>
      </c>
      <c r="H6" s="30">
        <v>382.828</v>
      </c>
      <c r="I6" s="30"/>
      <c r="J6" s="30"/>
      <c r="K6" s="30"/>
      <c r="L6" s="30"/>
      <c r="M6" s="30"/>
      <c r="N6" s="30"/>
      <c r="O6" s="30">
        <v>4.092</v>
      </c>
      <c r="P6" s="30"/>
      <c r="Q6" s="30"/>
      <c r="R6" s="30"/>
      <c r="S6" s="30"/>
      <c r="T6" s="30"/>
    </row>
    <row r="7" ht="22.8" customHeight="1" spans="1:20">
      <c r="A7" s="31"/>
      <c r="B7" s="31"/>
      <c r="C7" s="31"/>
      <c r="D7" s="29" t="s">
        <v>154</v>
      </c>
      <c r="E7" s="29" t="s">
        <v>4</v>
      </c>
      <c r="F7" s="30">
        <v>519.072059</v>
      </c>
      <c r="G7" s="30">
        <v>132.152059</v>
      </c>
      <c r="H7" s="30">
        <v>382.828</v>
      </c>
      <c r="I7" s="30"/>
      <c r="J7" s="30"/>
      <c r="K7" s="30"/>
      <c r="L7" s="30"/>
      <c r="M7" s="30"/>
      <c r="N7" s="30"/>
      <c r="O7" s="30">
        <v>4.092</v>
      </c>
      <c r="P7" s="30"/>
      <c r="Q7" s="30"/>
      <c r="R7" s="30"/>
      <c r="S7" s="30"/>
      <c r="T7" s="30"/>
    </row>
    <row r="8" ht="22.8" customHeight="1" spans="1:20">
      <c r="A8" s="37"/>
      <c r="B8" s="37"/>
      <c r="C8" s="37"/>
      <c r="D8" s="35" t="s">
        <v>155</v>
      </c>
      <c r="E8" s="35" t="s">
        <v>156</v>
      </c>
      <c r="F8" s="49">
        <v>519.072059</v>
      </c>
      <c r="G8" s="49">
        <v>132.152059</v>
      </c>
      <c r="H8" s="49">
        <v>382.828</v>
      </c>
      <c r="I8" s="49"/>
      <c r="J8" s="49"/>
      <c r="K8" s="49"/>
      <c r="L8" s="49"/>
      <c r="M8" s="49"/>
      <c r="N8" s="49"/>
      <c r="O8" s="49">
        <v>4.092</v>
      </c>
      <c r="P8" s="49"/>
      <c r="Q8" s="49"/>
      <c r="R8" s="49"/>
      <c r="S8" s="49"/>
      <c r="T8" s="49"/>
    </row>
    <row r="9" ht="22.8" customHeight="1" spans="1:20">
      <c r="A9" s="38" t="s">
        <v>171</v>
      </c>
      <c r="B9" s="38" t="s">
        <v>172</v>
      </c>
      <c r="C9" s="38" t="s">
        <v>173</v>
      </c>
      <c r="D9" s="34" t="s">
        <v>197</v>
      </c>
      <c r="E9" s="39" t="s">
        <v>175</v>
      </c>
      <c r="F9" s="40">
        <v>461.072059</v>
      </c>
      <c r="G9" s="40">
        <v>132.152059</v>
      </c>
      <c r="H9" s="40">
        <v>324.828</v>
      </c>
      <c r="I9" s="40"/>
      <c r="J9" s="40"/>
      <c r="K9" s="40"/>
      <c r="L9" s="40"/>
      <c r="M9" s="40"/>
      <c r="N9" s="40"/>
      <c r="O9" s="40">
        <v>4.092</v>
      </c>
      <c r="P9" s="40"/>
      <c r="Q9" s="40"/>
      <c r="R9" s="40"/>
      <c r="S9" s="40"/>
      <c r="T9" s="40"/>
    </row>
    <row r="10" ht="22.8" customHeight="1" spans="1:20">
      <c r="A10" s="38" t="s">
        <v>171</v>
      </c>
      <c r="B10" s="38" t="s">
        <v>172</v>
      </c>
      <c r="C10" s="38" t="s">
        <v>176</v>
      </c>
      <c r="D10" s="34" t="s">
        <v>197</v>
      </c>
      <c r="E10" s="39" t="s">
        <v>178</v>
      </c>
      <c r="F10" s="40">
        <v>58</v>
      </c>
      <c r="G10" s="40"/>
      <c r="H10" s="40">
        <v>58</v>
      </c>
      <c r="I10" s="40"/>
      <c r="J10" s="40"/>
      <c r="K10" s="40"/>
      <c r="L10" s="40"/>
      <c r="M10" s="40"/>
      <c r="N10" s="40"/>
      <c r="O10" s="40"/>
      <c r="P10" s="40"/>
      <c r="Q10" s="40"/>
      <c r="R10" s="40"/>
      <c r="S10" s="40"/>
      <c r="T10" s="4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9.775" defaultRowHeight="13.5"/>
  <cols>
    <col min="1" max="2" width="4.10833333333333" customWidth="1"/>
    <col min="3" max="3" width="4.21666666666667" customWidth="1"/>
    <col min="4" max="4" width="6.10833333333333" customWidth="1"/>
    <col min="5" max="5" width="15.8833333333333" customWidth="1"/>
    <col min="6" max="6" width="9" customWidth="1"/>
    <col min="7" max="7" width="7.21666666666667" customWidth="1"/>
    <col min="8" max="8" width="6.21666666666667" customWidth="1"/>
    <col min="9" max="16" width="7.21666666666667" customWidth="1"/>
    <col min="17" max="17" width="5.775" customWidth="1"/>
    <col min="18" max="21" width="7.21666666666667" customWidth="1"/>
    <col min="22" max="23" width="9.775" customWidth="1"/>
  </cols>
  <sheetData>
    <row r="1" ht="16.35" customHeight="1" spans="1:21">
      <c r="A1" s="14"/>
      <c r="T1" s="26" t="s">
        <v>198</v>
      </c>
      <c r="U1" s="26"/>
    </row>
    <row r="2" ht="37.05" customHeight="1" spans="1:21">
      <c r="A2" s="15" t="s">
        <v>11</v>
      </c>
      <c r="B2" s="15"/>
      <c r="C2" s="15"/>
      <c r="D2" s="15"/>
      <c r="E2" s="15"/>
      <c r="F2" s="15"/>
      <c r="G2" s="15"/>
      <c r="H2" s="15"/>
      <c r="I2" s="15"/>
      <c r="J2" s="15"/>
      <c r="K2" s="15"/>
      <c r="L2" s="15"/>
      <c r="M2" s="15"/>
      <c r="N2" s="15"/>
      <c r="O2" s="15"/>
      <c r="P2" s="15"/>
      <c r="Q2" s="15"/>
      <c r="R2" s="15"/>
      <c r="S2" s="15"/>
      <c r="T2" s="15"/>
      <c r="U2" s="15"/>
    </row>
    <row r="3" ht="24.15" customHeight="1" spans="1:21">
      <c r="A3" s="16" t="s">
        <v>31</v>
      </c>
      <c r="B3" s="16"/>
      <c r="C3" s="16"/>
      <c r="D3" s="16"/>
      <c r="E3" s="16"/>
      <c r="F3" s="16"/>
      <c r="G3" s="16"/>
      <c r="H3" s="16"/>
      <c r="I3" s="16"/>
      <c r="J3" s="16"/>
      <c r="K3" s="16"/>
      <c r="L3" s="16"/>
      <c r="M3" s="16"/>
      <c r="N3" s="16"/>
      <c r="O3" s="16"/>
      <c r="P3" s="16"/>
      <c r="Q3" s="16"/>
      <c r="R3" s="16"/>
      <c r="S3" s="16"/>
      <c r="T3" s="27" t="s">
        <v>32</v>
      </c>
      <c r="U3" s="27"/>
    </row>
    <row r="4" ht="22.35" customHeight="1" spans="1:21">
      <c r="A4" s="33" t="s">
        <v>158</v>
      </c>
      <c r="B4" s="33"/>
      <c r="C4" s="33"/>
      <c r="D4" s="33" t="s">
        <v>180</v>
      </c>
      <c r="E4" s="33" t="s">
        <v>181</v>
      </c>
      <c r="F4" s="33" t="s">
        <v>199</v>
      </c>
      <c r="G4" s="33" t="s">
        <v>161</v>
      </c>
      <c r="H4" s="33"/>
      <c r="I4" s="33"/>
      <c r="J4" s="33"/>
      <c r="K4" s="33" t="s">
        <v>162</v>
      </c>
      <c r="L4" s="33"/>
      <c r="M4" s="33"/>
      <c r="N4" s="33"/>
      <c r="O4" s="33"/>
      <c r="P4" s="33"/>
      <c r="Q4" s="33"/>
      <c r="R4" s="33"/>
      <c r="S4" s="33"/>
      <c r="T4" s="33"/>
      <c r="U4" s="33"/>
    </row>
    <row r="5" ht="39.6" customHeight="1" spans="1:21">
      <c r="A5" s="33" t="s">
        <v>166</v>
      </c>
      <c r="B5" s="33" t="s">
        <v>167</v>
      </c>
      <c r="C5" s="33" t="s">
        <v>168</v>
      </c>
      <c r="D5" s="33"/>
      <c r="E5" s="33"/>
      <c r="F5" s="33"/>
      <c r="G5" s="33" t="s">
        <v>136</v>
      </c>
      <c r="H5" s="33" t="s">
        <v>200</v>
      </c>
      <c r="I5" s="33" t="s">
        <v>201</v>
      </c>
      <c r="J5" s="33" t="s">
        <v>191</v>
      </c>
      <c r="K5" s="33" t="s">
        <v>136</v>
      </c>
      <c r="L5" s="33" t="s">
        <v>202</v>
      </c>
      <c r="M5" s="33" t="s">
        <v>203</v>
      </c>
      <c r="N5" s="33" t="s">
        <v>204</v>
      </c>
      <c r="O5" s="33" t="s">
        <v>193</v>
      </c>
      <c r="P5" s="33" t="s">
        <v>205</v>
      </c>
      <c r="Q5" s="33" t="s">
        <v>206</v>
      </c>
      <c r="R5" s="33" t="s">
        <v>207</v>
      </c>
      <c r="S5" s="33" t="s">
        <v>189</v>
      </c>
      <c r="T5" s="33" t="s">
        <v>192</v>
      </c>
      <c r="U5" s="33" t="s">
        <v>196</v>
      </c>
    </row>
    <row r="6" ht="22.8" customHeight="1" spans="1:21">
      <c r="A6" s="31"/>
      <c r="B6" s="31"/>
      <c r="C6" s="31"/>
      <c r="D6" s="31"/>
      <c r="E6" s="31" t="s">
        <v>136</v>
      </c>
      <c r="F6" s="30">
        <v>519.072059</v>
      </c>
      <c r="G6" s="30">
        <v>461.072059</v>
      </c>
      <c r="H6" s="30">
        <v>132.152059</v>
      </c>
      <c r="I6" s="30">
        <v>324.828</v>
      </c>
      <c r="J6" s="30">
        <v>4.092</v>
      </c>
      <c r="K6" s="30">
        <v>58</v>
      </c>
      <c r="L6" s="30"/>
      <c r="M6" s="30">
        <v>58</v>
      </c>
      <c r="N6" s="30"/>
      <c r="O6" s="30"/>
      <c r="P6" s="30"/>
      <c r="Q6" s="30"/>
      <c r="R6" s="30"/>
      <c r="S6" s="30"/>
      <c r="T6" s="30"/>
      <c r="U6" s="30"/>
    </row>
    <row r="7" ht="22.8" customHeight="1" spans="1:21">
      <c r="A7" s="31"/>
      <c r="B7" s="31"/>
      <c r="C7" s="31"/>
      <c r="D7" s="29" t="s">
        <v>154</v>
      </c>
      <c r="E7" s="29" t="s">
        <v>4</v>
      </c>
      <c r="F7" s="43">
        <v>519.072059</v>
      </c>
      <c r="G7" s="30">
        <v>461.072059</v>
      </c>
      <c r="H7" s="30">
        <v>132.152059</v>
      </c>
      <c r="I7" s="30">
        <v>324.828</v>
      </c>
      <c r="J7" s="30">
        <v>4.092</v>
      </c>
      <c r="K7" s="30">
        <v>58</v>
      </c>
      <c r="L7" s="30">
        <v>0</v>
      </c>
      <c r="M7" s="30">
        <v>58</v>
      </c>
      <c r="N7" s="30"/>
      <c r="O7" s="30"/>
      <c r="P7" s="30"/>
      <c r="Q7" s="30"/>
      <c r="R7" s="30"/>
      <c r="S7" s="30"/>
      <c r="T7" s="30"/>
      <c r="U7" s="30"/>
    </row>
    <row r="8" ht="22.8" customHeight="1" spans="1:21">
      <c r="A8" s="37"/>
      <c r="B8" s="37"/>
      <c r="C8" s="37"/>
      <c r="D8" s="35" t="s">
        <v>155</v>
      </c>
      <c r="E8" s="35" t="s">
        <v>156</v>
      </c>
      <c r="F8" s="43">
        <v>519.072059</v>
      </c>
      <c r="G8" s="30">
        <v>461.072059</v>
      </c>
      <c r="H8" s="30">
        <v>132.152059</v>
      </c>
      <c r="I8" s="30">
        <v>324.828</v>
      </c>
      <c r="J8" s="30">
        <v>4.092</v>
      </c>
      <c r="K8" s="30">
        <v>58</v>
      </c>
      <c r="L8" s="30">
        <v>0</v>
      </c>
      <c r="M8" s="30">
        <v>58</v>
      </c>
      <c r="N8" s="30"/>
      <c r="O8" s="30"/>
      <c r="P8" s="30"/>
      <c r="Q8" s="30"/>
      <c r="R8" s="30"/>
      <c r="S8" s="30"/>
      <c r="T8" s="30"/>
      <c r="U8" s="30"/>
    </row>
    <row r="9" ht="22.8" customHeight="1" spans="1:21">
      <c r="A9" s="38" t="s">
        <v>171</v>
      </c>
      <c r="B9" s="38" t="s">
        <v>172</v>
      </c>
      <c r="C9" s="38" t="s">
        <v>173</v>
      </c>
      <c r="D9" s="34" t="s">
        <v>197</v>
      </c>
      <c r="E9" s="39" t="s">
        <v>175</v>
      </c>
      <c r="F9" s="36">
        <v>461.072059</v>
      </c>
      <c r="G9" s="19">
        <v>461.072059</v>
      </c>
      <c r="H9" s="19">
        <v>132.152059</v>
      </c>
      <c r="I9" s="19">
        <v>324.828</v>
      </c>
      <c r="J9" s="19">
        <v>4.092</v>
      </c>
      <c r="K9" s="19"/>
      <c r="L9" s="19"/>
      <c r="M9" s="19"/>
      <c r="N9" s="19"/>
      <c r="O9" s="19"/>
      <c r="P9" s="19"/>
      <c r="Q9" s="19"/>
      <c r="R9" s="19"/>
      <c r="S9" s="19"/>
      <c r="T9" s="19"/>
      <c r="U9" s="19"/>
    </row>
    <row r="10" ht="22.8" customHeight="1" spans="1:21">
      <c r="A10" s="38" t="s">
        <v>171</v>
      </c>
      <c r="B10" s="38" t="s">
        <v>172</v>
      </c>
      <c r="C10" s="38" t="s">
        <v>176</v>
      </c>
      <c r="D10" s="34" t="s">
        <v>197</v>
      </c>
      <c r="E10" s="39" t="s">
        <v>178</v>
      </c>
      <c r="F10" s="36">
        <v>58</v>
      </c>
      <c r="G10" s="19"/>
      <c r="H10" s="19"/>
      <c r="I10" s="19"/>
      <c r="J10" s="19"/>
      <c r="K10" s="19">
        <v>58</v>
      </c>
      <c r="L10" s="19"/>
      <c r="M10" s="19">
        <v>58</v>
      </c>
      <c r="N10" s="19"/>
      <c r="O10" s="19"/>
      <c r="P10" s="19"/>
      <c r="Q10" s="19"/>
      <c r="R10" s="19"/>
      <c r="S10" s="19"/>
      <c r="T10" s="19"/>
      <c r="U10" s="1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G22" sqref="G22"/>
    </sheetView>
  </sheetViews>
  <sheetFormatPr defaultColWidth="9.775"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14"/>
      <c r="D1" s="26" t="s">
        <v>208</v>
      </c>
    </row>
    <row r="2" ht="31.95" customHeight="1" spans="1:4">
      <c r="A2" s="15" t="s">
        <v>12</v>
      </c>
      <c r="B2" s="15"/>
      <c r="C2" s="15"/>
      <c r="D2" s="15"/>
    </row>
    <row r="3" ht="18.9" customHeight="1" spans="1:5">
      <c r="A3" s="16" t="s">
        <v>31</v>
      </c>
      <c r="B3" s="16"/>
      <c r="C3" s="16"/>
      <c r="D3" s="27" t="s">
        <v>32</v>
      </c>
      <c r="E3" s="14"/>
    </row>
    <row r="4" ht="20.25" customHeight="1" spans="1:5">
      <c r="A4" s="17" t="s">
        <v>33</v>
      </c>
      <c r="B4" s="17"/>
      <c r="C4" s="17" t="s">
        <v>34</v>
      </c>
      <c r="D4" s="17"/>
      <c r="E4" s="46"/>
    </row>
    <row r="5" ht="20.25" customHeight="1" spans="1:5">
      <c r="A5" s="17" t="s">
        <v>35</v>
      </c>
      <c r="B5" s="17" t="s">
        <v>36</v>
      </c>
      <c r="C5" s="17" t="s">
        <v>35</v>
      </c>
      <c r="D5" s="17" t="s">
        <v>36</v>
      </c>
      <c r="E5" s="46"/>
    </row>
    <row r="6" ht="20.25" customHeight="1" spans="1:5">
      <c r="A6" s="31" t="s">
        <v>209</v>
      </c>
      <c r="B6" s="30">
        <v>519.072059</v>
      </c>
      <c r="C6" s="31" t="s">
        <v>210</v>
      </c>
      <c r="D6" s="43">
        <v>519.072059</v>
      </c>
      <c r="E6" s="47"/>
    </row>
    <row r="7" ht="20.25" customHeight="1" spans="1:5">
      <c r="A7" s="18" t="s">
        <v>211</v>
      </c>
      <c r="B7" s="19">
        <v>519.072059</v>
      </c>
      <c r="C7" s="18" t="s">
        <v>41</v>
      </c>
      <c r="D7" s="36">
        <v>519.072059</v>
      </c>
      <c r="E7" s="47"/>
    </row>
    <row r="8" ht="20.25" customHeight="1" spans="1:5">
      <c r="A8" s="18" t="s">
        <v>212</v>
      </c>
      <c r="B8" s="19">
        <v>519.07</v>
      </c>
      <c r="C8" s="18" t="s">
        <v>45</v>
      </c>
      <c r="D8" s="36"/>
      <c r="E8" s="47"/>
    </row>
    <row r="9" ht="31.05" customHeight="1" spans="1:5">
      <c r="A9" s="18" t="s">
        <v>48</v>
      </c>
      <c r="B9" s="19"/>
      <c r="C9" s="18" t="s">
        <v>49</v>
      </c>
      <c r="D9" s="36"/>
      <c r="E9" s="47"/>
    </row>
    <row r="10" ht="20.25" customHeight="1" spans="1:5">
      <c r="A10" s="18" t="s">
        <v>213</v>
      </c>
      <c r="B10" s="19"/>
      <c r="C10" s="18" t="s">
        <v>53</v>
      </c>
      <c r="D10" s="36"/>
      <c r="E10" s="47"/>
    </row>
    <row r="11" ht="20.25" customHeight="1" spans="1:5">
      <c r="A11" s="18" t="s">
        <v>214</v>
      </c>
      <c r="B11" s="19"/>
      <c r="C11" s="18" t="s">
        <v>57</v>
      </c>
      <c r="D11" s="36"/>
      <c r="E11" s="47"/>
    </row>
    <row r="12" ht="20.25" customHeight="1" spans="1:5">
      <c r="A12" s="18" t="s">
        <v>215</v>
      </c>
      <c r="B12" s="19"/>
      <c r="C12" s="18" t="s">
        <v>61</v>
      </c>
      <c r="D12" s="36"/>
      <c r="E12" s="47"/>
    </row>
    <row r="13" ht="20.25" customHeight="1" spans="1:5">
      <c r="A13" s="31" t="s">
        <v>216</v>
      </c>
      <c r="B13" s="30"/>
      <c r="C13" s="18" t="s">
        <v>65</v>
      </c>
      <c r="D13" s="36"/>
      <c r="E13" s="47"/>
    </row>
    <row r="14" ht="20.25" customHeight="1" spans="1:5">
      <c r="A14" s="18" t="s">
        <v>211</v>
      </c>
      <c r="B14" s="19"/>
      <c r="C14" s="18" t="s">
        <v>69</v>
      </c>
      <c r="D14" s="36"/>
      <c r="E14" s="47"/>
    </row>
    <row r="15" ht="20.25" customHeight="1" spans="1:5">
      <c r="A15" s="18" t="s">
        <v>213</v>
      </c>
      <c r="B15" s="19"/>
      <c r="C15" s="18" t="s">
        <v>73</v>
      </c>
      <c r="D15" s="36"/>
      <c r="E15" s="47"/>
    </row>
    <row r="16" ht="20.25" customHeight="1" spans="1:5">
      <c r="A16" s="18" t="s">
        <v>214</v>
      </c>
      <c r="B16" s="19"/>
      <c r="C16" s="18" t="s">
        <v>77</v>
      </c>
      <c r="D16" s="36"/>
      <c r="E16" s="47"/>
    </row>
    <row r="17" ht="20.25" customHeight="1" spans="1:5">
      <c r="A17" s="18" t="s">
        <v>215</v>
      </c>
      <c r="B17" s="19"/>
      <c r="C17" s="18" t="s">
        <v>81</v>
      </c>
      <c r="D17" s="36"/>
      <c r="E17" s="47"/>
    </row>
    <row r="18" ht="20.25" customHeight="1" spans="1:5">
      <c r="A18" s="18"/>
      <c r="B18" s="19"/>
      <c r="C18" s="18" t="s">
        <v>85</v>
      </c>
      <c r="D18" s="36"/>
      <c r="E18" s="47"/>
    </row>
    <row r="19" ht="20.25" customHeight="1" spans="1:5">
      <c r="A19" s="18"/>
      <c r="B19" s="18"/>
      <c r="C19" s="18" t="s">
        <v>89</v>
      </c>
      <c r="D19" s="36"/>
      <c r="E19" s="47"/>
    </row>
    <row r="20" ht="20.25" customHeight="1" spans="1:5">
      <c r="A20" s="18"/>
      <c r="B20" s="18"/>
      <c r="C20" s="18" t="s">
        <v>93</v>
      </c>
      <c r="D20" s="36"/>
      <c r="E20" s="47"/>
    </row>
    <row r="21" ht="20.25" customHeight="1" spans="1:5">
      <c r="A21" s="18"/>
      <c r="B21" s="18"/>
      <c r="C21" s="18" t="s">
        <v>97</v>
      </c>
      <c r="D21" s="36"/>
      <c r="E21" s="47"/>
    </row>
    <row r="22" ht="20.25" customHeight="1" spans="1:5">
      <c r="A22" s="18"/>
      <c r="B22" s="18"/>
      <c r="C22" s="18" t="s">
        <v>100</v>
      </c>
      <c r="D22" s="36"/>
      <c r="E22" s="47"/>
    </row>
    <row r="23" ht="20.25" customHeight="1" spans="1:5">
      <c r="A23" s="18"/>
      <c r="B23" s="18"/>
      <c r="C23" s="18" t="s">
        <v>103</v>
      </c>
      <c r="D23" s="36"/>
      <c r="E23" s="47"/>
    </row>
    <row r="24" ht="20.25" customHeight="1" spans="1:5">
      <c r="A24" s="18"/>
      <c r="B24" s="18"/>
      <c r="C24" s="18" t="s">
        <v>105</v>
      </c>
      <c r="D24" s="36"/>
      <c r="E24" s="47"/>
    </row>
    <row r="25" ht="20.25" customHeight="1" spans="1:5">
      <c r="A25" s="18"/>
      <c r="B25" s="18"/>
      <c r="C25" s="18" t="s">
        <v>107</v>
      </c>
      <c r="D25" s="36"/>
      <c r="E25" s="47"/>
    </row>
    <row r="26" ht="20.25" customHeight="1" spans="1:5">
      <c r="A26" s="18"/>
      <c r="B26" s="18"/>
      <c r="C26" s="18" t="s">
        <v>109</v>
      </c>
      <c r="D26" s="36"/>
      <c r="E26" s="47"/>
    </row>
    <row r="27" ht="20.25" customHeight="1" spans="1:5">
      <c r="A27" s="18"/>
      <c r="B27" s="18"/>
      <c r="C27" s="18" t="s">
        <v>111</v>
      </c>
      <c r="D27" s="36"/>
      <c r="E27" s="47"/>
    </row>
    <row r="28" ht="20.25" customHeight="1" spans="1:5">
      <c r="A28" s="18"/>
      <c r="B28" s="18"/>
      <c r="C28" s="18" t="s">
        <v>113</v>
      </c>
      <c r="D28" s="36"/>
      <c r="E28" s="47"/>
    </row>
    <row r="29" ht="20.25" customHeight="1" spans="1:5">
      <c r="A29" s="18"/>
      <c r="B29" s="18"/>
      <c r="C29" s="18" t="s">
        <v>115</v>
      </c>
      <c r="D29" s="36"/>
      <c r="E29" s="47"/>
    </row>
    <row r="30" ht="20.25" customHeight="1" spans="1:5">
      <c r="A30" s="18"/>
      <c r="B30" s="18"/>
      <c r="C30" s="18" t="s">
        <v>117</v>
      </c>
      <c r="D30" s="36"/>
      <c r="E30" s="47"/>
    </row>
    <row r="31" ht="20.25" customHeight="1" spans="1:5">
      <c r="A31" s="18"/>
      <c r="B31" s="18"/>
      <c r="C31" s="18" t="s">
        <v>119</v>
      </c>
      <c r="D31" s="36"/>
      <c r="E31" s="47"/>
    </row>
    <row r="32" ht="20.25" customHeight="1" spans="1:5">
      <c r="A32" s="18"/>
      <c r="B32" s="18"/>
      <c r="C32" s="18" t="s">
        <v>121</v>
      </c>
      <c r="D32" s="36"/>
      <c r="E32" s="47"/>
    </row>
    <row r="33" ht="20.25" customHeight="1" spans="1:5">
      <c r="A33" s="18"/>
      <c r="B33" s="18"/>
      <c r="C33" s="18" t="s">
        <v>123</v>
      </c>
      <c r="D33" s="36"/>
      <c r="E33" s="47"/>
    </row>
    <row r="34" ht="20.25" customHeight="1" spans="1:5">
      <c r="A34" s="18"/>
      <c r="B34" s="18"/>
      <c r="C34" s="18" t="s">
        <v>124</v>
      </c>
      <c r="D34" s="36"/>
      <c r="E34" s="47"/>
    </row>
    <row r="35" ht="20.25" customHeight="1" spans="1:5">
      <c r="A35" s="18"/>
      <c r="B35" s="18"/>
      <c r="C35" s="18" t="s">
        <v>125</v>
      </c>
      <c r="D35" s="36"/>
      <c r="E35" s="47"/>
    </row>
    <row r="36" ht="20.25" customHeight="1" spans="1:5">
      <c r="A36" s="18"/>
      <c r="B36" s="18"/>
      <c r="C36" s="18" t="s">
        <v>126</v>
      </c>
      <c r="D36" s="36"/>
      <c r="E36" s="47"/>
    </row>
    <row r="37" ht="20.25" customHeight="1" spans="1:5">
      <c r="A37" s="18"/>
      <c r="B37" s="18"/>
      <c r="C37" s="18"/>
      <c r="D37" s="18"/>
      <c r="E37" s="47"/>
    </row>
    <row r="38" ht="20.25" customHeight="1" spans="1:5">
      <c r="A38" s="31"/>
      <c r="B38" s="31"/>
      <c r="C38" s="31" t="s">
        <v>217</v>
      </c>
      <c r="D38" s="30"/>
      <c r="E38" s="48"/>
    </row>
    <row r="39" ht="20.25" customHeight="1" spans="1:5">
      <c r="A39" s="31"/>
      <c r="B39" s="31"/>
      <c r="C39" s="31"/>
      <c r="D39" s="31"/>
      <c r="E39" s="48"/>
    </row>
    <row r="40" ht="20.25" customHeight="1" spans="1:5">
      <c r="A40" s="33" t="s">
        <v>218</v>
      </c>
      <c r="B40" s="30">
        <v>519.072059</v>
      </c>
      <c r="C40" s="33" t="s">
        <v>219</v>
      </c>
      <c r="D40" s="43">
        <v>519.072059</v>
      </c>
      <c r="E40" s="4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zoomScale="110" zoomScaleNormal="110" workbookViewId="0">
      <selection activeCell="P9" sqref="P9"/>
    </sheetView>
  </sheetViews>
  <sheetFormatPr defaultColWidth="9.775" defaultRowHeight="13.5"/>
  <cols>
    <col min="1" max="2" width="4.88333333333333" customWidth="1"/>
    <col min="3" max="3" width="6" customWidth="1"/>
    <col min="4" max="4" width="9" customWidth="1"/>
    <col min="5" max="6" width="16.4416666666667" customWidth="1"/>
    <col min="7" max="7" width="11.5583333333333" customWidth="1"/>
    <col min="8" max="8" width="12.4416666666667" customWidth="1"/>
    <col min="9" max="9" width="10.8833333333333" customWidth="1"/>
    <col min="10" max="10" width="14.6666666666667" customWidth="1"/>
    <col min="11" max="11" width="19" customWidth="1"/>
    <col min="12" max="12" width="9.775" customWidth="1"/>
  </cols>
  <sheetData>
    <row r="1" ht="16.35" customHeight="1" spans="1:11">
      <c r="A1" s="14"/>
      <c r="D1" s="14"/>
      <c r="K1" s="26" t="s">
        <v>220</v>
      </c>
    </row>
    <row r="2" ht="43.05" customHeight="1" spans="1:11">
      <c r="A2" s="15" t="s">
        <v>13</v>
      </c>
      <c r="B2" s="15"/>
      <c r="C2" s="15"/>
      <c r="D2" s="15"/>
      <c r="E2" s="15"/>
      <c r="F2" s="15"/>
      <c r="G2" s="15"/>
      <c r="H2" s="15"/>
      <c r="I2" s="15"/>
      <c r="J2" s="15"/>
      <c r="K2" s="15"/>
    </row>
    <row r="3" ht="24.15" customHeight="1" spans="1:11">
      <c r="A3" s="16" t="s">
        <v>31</v>
      </c>
      <c r="B3" s="16"/>
      <c r="C3" s="16"/>
      <c r="D3" s="16"/>
      <c r="E3" s="16"/>
      <c r="F3" s="16"/>
      <c r="G3" s="16"/>
      <c r="H3" s="16"/>
      <c r="I3" s="16"/>
      <c r="J3" s="16"/>
      <c r="K3" s="27" t="s">
        <v>32</v>
      </c>
    </row>
    <row r="4" ht="25.05" customHeight="1" spans="1:11">
      <c r="A4" s="17" t="s">
        <v>158</v>
      </c>
      <c r="B4" s="17"/>
      <c r="C4" s="17"/>
      <c r="D4" s="17" t="s">
        <v>159</v>
      </c>
      <c r="E4" s="17" t="s">
        <v>160</v>
      </c>
      <c r="F4" s="17" t="s">
        <v>136</v>
      </c>
      <c r="G4" s="17" t="s">
        <v>161</v>
      </c>
      <c r="H4" s="17"/>
      <c r="I4" s="17"/>
      <c r="J4" s="17"/>
      <c r="K4" s="17" t="s">
        <v>162</v>
      </c>
    </row>
    <row r="5" ht="20.7" customHeight="1" spans="1:11">
      <c r="A5" s="17"/>
      <c r="B5" s="17"/>
      <c r="C5" s="17"/>
      <c r="D5" s="17"/>
      <c r="E5" s="17"/>
      <c r="F5" s="17"/>
      <c r="G5" s="17" t="s">
        <v>138</v>
      </c>
      <c r="H5" s="20" t="s">
        <v>200</v>
      </c>
      <c r="I5" s="20" t="s">
        <v>191</v>
      </c>
      <c r="J5" s="20" t="s">
        <v>221</v>
      </c>
      <c r="K5" s="17"/>
    </row>
    <row r="6" ht="28.5" customHeight="1" spans="1:11">
      <c r="A6" s="17" t="s">
        <v>166</v>
      </c>
      <c r="B6" s="17" t="s">
        <v>167</v>
      </c>
      <c r="C6" s="17" t="s">
        <v>168</v>
      </c>
      <c r="D6" s="17"/>
      <c r="E6" s="17"/>
      <c r="F6" s="17"/>
      <c r="G6" s="17"/>
      <c r="H6" s="44"/>
      <c r="I6" s="44"/>
      <c r="J6" s="44"/>
      <c r="K6" s="17"/>
    </row>
    <row r="7" ht="22.8" customHeight="1" spans="1:11">
      <c r="A7" s="18"/>
      <c r="B7" s="18"/>
      <c r="C7" s="18"/>
      <c r="D7" s="31"/>
      <c r="E7" s="31" t="s">
        <v>136</v>
      </c>
      <c r="F7" s="30">
        <v>519.072059</v>
      </c>
      <c r="G7" s="30">
        <v>461.072059</v>
      </c>
      <c r="H7" s="30">
        <v>132.152059</v>
      </c>
      <c r="I7" s="30">
        <v>4.092</v>
      </c>
      <c r="J7" s="30">
        <v>324.828</v>
      </c>
      <c r="K7" s="30">
        <v>58</v>
      </c>
    </row>
    <row r="8" ht="22.8" customHeight="1" spans="1:11">
      <c r="A8" s="18"/>
      <c r="B8" s="18"/>
      <c r="C8" s="18"/>
      <c r="D8" s="29" t="s">
        <v>154</v>
      </c>
      <c r="E8" s="29" t="s">
        <v>4</v>
      </c>
      <c r="F8" s="30">
        <v>519.072059</v>
      </c>
      <c r="G8" s="30">
        <v>461.072059</v>
      </c>
      <c r="H8" s="30">
        <v>132.152059</v>
      </c>
      <c r="I8" s="30">
        <v>4.092</v>
      </c>
      <c r="J8" s="30">
        <v>324.828</v>
      </c>
      <c r="K8" s="30">
        <v>58</v>
      </c>
    </row>
    <row r="9" ht="22.8" customHeight="1" spans="1:11">
      <c r="A9" s="18"/>
      <c r="B9" s="18"/>
      <c r="C9" s="18"/>
      <c r="D9" s="35" t="s">
        <v>155</v>
      </c>
      <c r="E9" s="35" t="s">
        <v>156</v>
      </c>
      <c r="F9" s="30">
        <v>519.072059</v>
      </c>
      <c r="G9" s="30">
        <v>461.072059</v>
      </c>
      <c r="H9" s="30">
        <v>132.152059</v>
      </c>
      <c r="I9" s="30">
        <v>4.092</v>
      </c>
      <c r="J9" s="30">
        <v>324.828</v>
      </c>
      <c r="K9" s="30">
        <v>58</v>
      </c>
    </row>
    <row r="10" ht="22.8" customHeight="1" spans="1:11">
      <c r="A10" s="21">
        <v>201</v>
      </c>
      <c r="B10" s="21"/>
      <c r="C10" s="18"/>
      <c r="D10" s="35">
        <v>201</v>
      </c>
      <c r="E10" s="35" t="s">
        <v>169</v>
      </c>
      <c r="F10" s="30">
        <v>519.072059</v>
      </c>
      <c r="G10" s="30">
        <v>461.072059</v>
      </c>
      <c r="H10" s="30">
        <v>132.152059</v>
      </c>
      <c r="I10" s="30">
        <v>4.092</v>
      </c>
      <c r="J10" s="30">
        <v>324.828</v>
      </c>
      <c r="K10" s="30">
        <v>58</v>
      </c>
    </row>
    <row r="11" ht="22.8" customHeight="1" spans="1:11">
      <c r="A11" s="21">
        <v>201</v>
      </c>
      <c r="B11" s="21">
        <v>31</v>
      </c>
      <c r="C11" s="18"/>
      <c r="D11" s="35">
        <v>20131</v>
      </c>
      <c r="E11" s="35" t="s">
        <v>170</v>
      </c>
      <c r="F11" s="30">
        <v>519.072059</v>
      </c>
      <c r="G11" s="30">
        <v>461.072059</v>
      </c>
      <c r="H11" s="30">
        <v>132.152059</v>
      </c>
      <c r="I11" s="30">
        <v>4.092</v>
      </c>
      <c r="J11" s="30">
        <v>324.828</v>
      </c>
      <c r="K11" s="30">
        <v>58</v>
      </c>
    </row>
    <row r="12" ht="22.8" customHeight="1" spans="1:11">
      <c r="A12" s="38" t="s">
        <v>171</v>
      </c>
      <c r="B12" s="38" t="s">
        <v>172</v>
      </c>
      <c r="C12" s="38" t="s">
        <v>173</v>
      </c>
      <c r="D12" s="34" t="s">
        <v>222</v>
      </c>
      <c r="E12" s="18" t="s">
        <v>175</v>
      </c>
      <c r="F12" s="19">
        <v>461.072059</v>
      </c>
      <c r="G12" s="19">
        <v>461.072059</v>
      </c>
      <c r="H12" s="36">
        <v>132.152059</v>
      </c>
      <c r="I12" s="36">
        <v>4.092</v>
      </c>
      <c r="J12" s="36">
        <v>324.828</v>
      </c>
      <c r="K12" s="36"/>
    </row>
    <row r="13" ht="22.8" customHeight="1" spans="1:11">
      <c r="A13" s="38" t="s">
        <v>171</v>
      </c>
      <c r="B13" s="38" t="s">
        <v>172</v>
      </c>
      <c r="C13" s="38" t="s">
        <v>176</v>
      </c>
      <c r="D13" s="34" t="s">
        <v>223</v>
      </c>
      <c r="E13" s="18" t="s">
        <v>178</v>
      </c>
      <c r="F13" s="19">
        <v>58</v>
      </c>
      <c r="G13" s="19"/>
      <c r="H13" s="36"/>
      <c r="I13" s="36"/>
      <c r="J13" s="36"/>
      <c r="K13" s="36">
        <v>58</v>
      </c>
    </row>
    <row r="14" spans="1:11">
      <c r="A14" s="45" t="s">
        <v>224</v>
      </c>
      <c r="B14" s="45"/>
      <c r="C14" s="45"/>
      <c r="D14" s="45"/>
      <c r="E14" s="45"/>
      <c r="F14" s="45"/>
      <c r="G14" s="45"/>
      <c r="H14" s="45"/>
      <c r="I14" s="45"/>
      <c r="J14" s="45"/>
      <c r="K14" s="45"/>
    </row>
  </sheetData>
  <mergeCells count="13">
    <mergeCell ref="A2:K2"/>
    <mergeCell ref="A3:J3"/>
    <mergeCell ref="G4:J4"/>
    <mergeCell ref="A14:K14"/>
    <mergeCell ref="D4:D6"/>
    <mergeCell ref="E4:E6"/>
    <mergeCell ref="F4:F6"/>
    <mergeCell ref="G5:G6"/>
    <mergeCell ref="H5:H6"/>
    <mergeCell ref="I5:I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23一般公共预算基本支出情况表(总表）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2022-05-26T19:40:00Z</dcterms:created>
  <dcterms:modified xsi:type="dcterms:W3CDTF">2023-10-19T02:26:33Z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E357D860DC134CC281BF084245B8AF50</vt:lpwstr>
  </property>
  <property fmtid="{D5CDD505-2E9C-101B-9397-08002B2CF9AE}" pid="3" name="KSOProductBuildVer">
    <vt:lpwstr>2052-11.1.0.14309</vt:lpwstr>
  </property>
</Properties>
</file>