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24519"/>
</workbook>
</file>

<file path=xl/calcChain.xml><?xml version="1.0" encoding="utf-8"?>
<calcChain xmlns="http://schemas.openxmlformats.org/spreadsheetml/2006/main">
  <c r="C61" i="25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E21"/>
  <c r="C21" s="1"/>
  <c r="C20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<sst xmlns="http://schemas.openxmlformats.org/spreadsheetml/2006/main" count="1124" uniqueCount="545">
  <si>
    <t>2022年部门预算公开表</t>
  </si>
  <si>
    <t>单位编码：</t>
  </si>
  <si>
    <t>401001</t>
  </si>
  <si>
    <t>单位名称：</t>
  </si>
  <si>
    <t>桃江县农业农村局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</si>
  <si>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</si>
  <si>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</si>
  <si>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</si>
  <si>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</si>
  <si>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</si>
  <si>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</si>
  <si>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</si>
  <si>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</si>
  <si>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</si>
  <si>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</si>
  <si>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</si>
  <si>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</si>
  <si>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</si>
  <si>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</si>
  <si>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</si>
  <si>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</si>
  <si>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</si>
  <si>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</si>
  <si>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</si>
  <si>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</si>
  <si>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</si>
  <si>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</si>
  <si>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</si>
  <si>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</si>
  <si>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</si>
  <si>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部门：401_桃江县农业农村局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</si>
  <si>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</si>
  <si>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</si>
  <si>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</si>
  <si>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</si>
  <si>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</si>
  <si>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</si>
  <si>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</si>
  <si>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</si>
  <si>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</si>
  <si>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</si>
  <si>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</si>
  <si>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</si>
  <si>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</si>
  <si>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</si>
  <si>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</si>
  <si>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</si>
  <si>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</si>
  <si>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</si>
  <si>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</si>
  <si>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</si>
  <si>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</si>
  <si>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</si>
  <si>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</si>
  <si>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</si>
  <si>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</si>
  <si>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</si>
  <si>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</si>
  <si>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</si>
  <si>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</si>
  <si>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</si>
  <si>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</si>
  <si>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</si>
  <si>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</si>
  <si>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</si>
  <si>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</si>
  <si>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</si>
  <si>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</si>
  <si>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</si>
  <si>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</si>
  <si>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</si>
  <si>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</si>
  <si>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</si>
  <si>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</si>
  <si>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</si>
  <si>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</si>
  <si>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</si>
  <si>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</si>
  <si>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</si>
  <si>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</si>
  <si>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</si>
  <si>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</si>
  <si>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</si>
  <si>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</si>
  <si>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</si>
  <si>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</si>
  <si>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</si>
  <si>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</si>
  <si>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</si>
  <si>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</si>
  <si>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</si>
  <si>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</si>
  <si>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</si>
  <si>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</si>
  <si>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</si>
  <si>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</si>
  <si>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</si>
  <si>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</si>
  <si>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</si>
  <si>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</si>
  <si>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</si>
  <si>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</si>
  <si>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</si>
  <si>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</si>
  <si>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</si>
  <si>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</si>
  <si>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</si>
  <si>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</si>
  <si>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</si>
  <si>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</si>
  <si>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</si>
  <si>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</si>
  <si>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</si>
  <si>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</si>
  <si>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</si>
  <si>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</si>
  <si>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</si>
  <si>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</si>
  <si>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</si>
  <si>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</si>
  <si>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</si>
  <si>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</si>
  <si>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</si>
  <si>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</si>
  <si>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</si>
  <si>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</si>
  <si>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</si>
  <si>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</si>
  <si>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</si>
  <si>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</si>
  <si>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</si>
  <si>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</si>
  <si>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</si>
  <si>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</si>
  <si>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</si>
  <si>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</si>
  <si>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</si>
  <si>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</si>
  <si>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</si>
  <si>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</si>
  <si>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</si>
  <si>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</si>
  <si>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</si>
  <si>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</si>
  <si>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</si>
  <si>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</si>
  <si>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</si>
  <si>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</si>
  <si>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</si>
  <si>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</si>
  <si>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</si>
  <si>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</si>
  <si>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</si>
  <si>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</si>
  <si>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</si>
  <si>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桃江县农业农村局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</si>
  <si>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</si>
  <si>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</si>
  <si>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</si>
  <si>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</si>
  <si>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</si>
  <si>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</si>
  <si>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</si>
  <si>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</si>
  <si>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</si>
  <si>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</si>
  <si>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</si>
  <si>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</si>
  <si>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</si>
  <si>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01</t>
  </si>
  <si>
    <t xml:space="preserve">    2130101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</si>
  <si>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</si>
  <si>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</si>
  <si>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</si>
  <si>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</si>
  <si>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</si>
  <si>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</si>
  <si>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</si>
  <si>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</si>
  <si>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</si>
  <si>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</si>
  <si>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</si>
  <si>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</si>
  <si>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</si>
  <si>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</si>
  <si>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</si>
  <si>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</si>
  <si>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</si>
  <si>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</si>
  <si>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</si>
  <si>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</si>
  <si>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</si>
  <si>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</si>
  <si>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</si>
  <si>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</si>
  <si>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</si>
  <si>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</si>
  <si>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</si>
  <si>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</si>
  <si>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</si>
  <si>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</si>
  <si>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</si>
  <si>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</si>
  <si>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</si>
  <si>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</si>
  <si>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</si>
  <si>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</si>
  <si>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</si>
  <si>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</si>
  <si>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</si>
  <si>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</si>
  <si>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</si>
  <si>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</si>
  <si>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</si>
  <si>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</si>
  <si>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</si>
  <si>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</si>
  <si>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2130101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</si>
  <si>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</si>
  <si>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</si>
  <si>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</si>
  <si>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</si>
  <si>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</si>
  <si>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</si>
  <si>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</si>
  <si>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</si>
  <si>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</si>
  <si>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</si>
  <si>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</si>
  <si>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</si>
  <si>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</si>
  <si>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</si>
  <si>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</si>
  <si>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</si>
  <si>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</si>
  <si>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</si>
  <si>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</si>
  <si>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</si>
  <si>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</si>
  <si>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</si>
  <si>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</si>
  <si>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</si>
  <si>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</si>
  <si>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</si>
  <si>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</si>
  <si>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</si>
  <si>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</si>
  <si>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</si>
  <si>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</si>
  <si>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</si>
  <si>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</si>
  <si>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</si>
  <si>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</si>
  <si>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</si>
  <si>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</si>
  <si>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</si>
  <si>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</si>
  <si>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</si>
  <si>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</si>
  <si>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</si>
  <si>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</si>
  <si>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</si>
  <si>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</si>
  <si>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</si>
  <si>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</si>
  <si>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</si>
  <si>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</si>
  <si>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</si>
  <si>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</si>
  <si>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</si>
  <si>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</si>
  <si>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</si>
  <si>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</si>
  <si>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</si>
  <si>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</si>
  <si>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</si>
  <si>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</si>
  <si>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</si>
  <si>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</si>
  <si>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</si>
  <si>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</si>
  <si>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</si>
  <si>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</si>
  <si>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</si>
  <si>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</si>
  <si>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</si>
  <si>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</si>
  <si>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</si>
  <si>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</si>
  <si>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</si>
  <si>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</si>
  <si>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</si>
  <si>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</si>
  <si>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</si>
  <si>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</si>
  <si>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</si>
  <si>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</si>
  <si>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</si>
  <si>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</si>
  <si>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</si>
  <si>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</si>
  <si>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</si>
  <si>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</si>
  <si>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</si>
  <si>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</si>
  <si>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</si>
  <si>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</si>
  <si>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</si>
  <si>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</si>
  <si>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</si>
  <si>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</si>
  <si>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</si>
  <si>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</si>
  <si>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</si>
  <si>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</si>
  <si>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</si>
  <si>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</si>
  <si>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</si>
  <si>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</si>
  <si>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</si>
  <si>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</si>
  <si>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非税收入执收成本</t>
  </si>
  <si>
    <t xml:space="preserve">   农产品质量安全管理工作经费</t>
  </si>
  <si>
    <t xml:space="preserve">   农业行政综合执法工作经费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</si>
  <si>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</si>
  <si>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</si>
  <si>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</si>
  <si>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</si>
  <si>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</si>
  <si>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</si>
  <si>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</si>
  <si>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</si>
  <si>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</si>
  <si>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</si>
  <si>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</si>
  <si>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</si>
  <si>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</si>
  <si>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</si>
  <si>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</si>
  <si>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非税收入执收成本</t>
  </si>
  <si>
    <t>查处和打击生产、经营假冒伪劣农资违法行为，保护农民合法权益；严格农产品质量安全执法监管，依法查处和打击各种农业违法违规行为，以确保农业生产安全，提升农产品质量安全水平，维护农民合法权益，促进农业可持续发展。开展全覆盖执法检查2次以上，对每个重点区域、时段、环节开展专项执法行动1次以上，违法案件查办率100%，执法能力建设明显改观。</t>
  </si>
  <si>
    <t>成本指标</t>
  </si>
  <si>
    <t>生态环境成本指标</t>
  </si>
  <si>
    <t>社会成本指标</t>
  </si>
  <si>
    <t>经济成本指标</t>
  </si>
  <si>
    <t>产出指标</t>
  </si>
  <si>
    <t>时效指标</t>
  </si>
  <si>
    <t>积极主动执法、及时结案公开信息</t>
  </si>
  <si>
    <t>严格按照法律程序及案件处置时限立案、告知、送达、结案，不得出现延时、漏查现象</t>
  </si>
  <si>
    <t>立案结案率100%，不发生行政诉讼败诉案件</t>
  </si>
  <si>
    <t>20</t>
  </si>
  <si>
    <t>数量指标</t>
  </si>
  <si>
    <t>案件查办</t>
  </si>
  <si>
    <t xml:space="preserve">严格按照法律法规有关规定，严肃惩处各类违法行为，切实维护农业法治权威 </t>
  </si>
  <si>
    <t>立案80起以上</t>
  </si>
  <si>
    <t>10</t>
  </si>
  <si>
    <t>质量指标</t>
  </si>
  <si>
    <t>严格执法程序</t>
  </si>
  <si>
    <t>按照相关法律法规要求，依法依规开展农业执法检查工作</t>
  </si>
  <si>
    <t>上级交办、相关部门移交案件查处100%</t>
  </si>
  <si>
    <t>效益指标</t>
  </si>
  <si>
    <t>经济效益指标</t>
  </si>
  <si>
    <t>确保农业生产安全</t>
  </si>
  <si>
    <t>提升农产品质量安全水平，促进农业和农村经济发展</t>
  </si>
  <si>
    <t>生态效益指标</t>
  </si>
  <si>
    <t>保护和改善农业生态环境</t>
  </si>
  <si>
    <t>保障农业生产持续、稳定、健康发展</t>
  </si>
  <si>
    <t>社会效益指标</t>
  </si>
  <si>
    <t>保障农产品质量安全，维护公众健康</t>
  </si>
  <si>
    <t>维护公众健康，推动农业可持续发展</t>
  </si>
  <si>
    <t>满意度指标</t>
  </si>
  <si>
    <t>服务对象满意度指标</t>
  </si>
  <si>
    <t>群众满意度</t>
  </si>
  <si>
    <t>社会公众对农业综合行政执法执法满意度≧95%</t>
  </si>
  <si>
    <t>执法满意度≧95%</t>
  </si>
  <si>
    <t xml:space="preserve">  农产品质量安全管理工作经费</t>
  </si>
  <si>
    <t>开展农产品质量安全监管，确保全县不发生农产品质量安全事故 ，开展县乡镇两级农产品质量检测、监管体系建设、农产品质量安全示范建设。开展农产品质量安全治理专项。</t>
  </si>
  <si>
    <t>农产品质量的提升</t>
  </si>
  <si>
    <t>1%</t>
  </si>
  <si>
    <t>老百姓对农产品质量的满意度</t>
  </si>
  <si>
    <t>满意度提升1%</t>
  </si>
  <si>
    <t>市级监管示范站</t>
  </si>
  <si>
    <t>1个</t>
  </si>
  <si>
    <t>创建成功得分，未成功不得分</t>
  </si>
  <si>
    <t>主要农产品合格率</t>
  </si>
  <si>
    <t>合格率保持98%以上</t>
  </si>
  <si>
    <t>低于98%不得分</t>
  </si>
  <si>
    <t>开展农产品质量监管</t>
  </si>
  <si>
    <t>全年</t>
  </si>
  <si>
    <t xml:space="preserve">  农业行政综合执法工作经费</t>
  </si>
  <si>
    <t>按计划开展农业投入品例行监督检查，查处和打击生产、经营假冒伪劣农资违法行为，保护农民合法权益；严格农产品质量安全执法监管，定期开展农产品质量安全监督检查工作；全面贯彻落实退捕禁渔政策，查处和打击电渔、毒渔、炸渔等违法犯罪行为，依法查处和打击各种农业违法违规行为，以确保农业生产安全，提升农产品质量安全水平，维护农民合法权益，促进农业可持续发展。开展全覆盖执法检查2次以上，对每个重点区域、时段、环节开展专项执法行动1次以上，违法案件查办率100%，不发生有影响的农产品质量安全事件，执法能力建设明显改观。</t>
  </si>
  <si>
    <t>满意度≧95%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</si>
  <si>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</si>
  <si>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</si>
  <si>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</si>
  <si>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</si>
  <si>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</si>
  <si>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</si>
  <si>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</si>
  <si>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</si>
  <si>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</si>
  <si>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</si>
  <si>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</si>
  <si>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抓紧抓实立项争资、粮食生产、农业新型经营主体培育、特色农业品牌建设、农村人居环境整治、农业绿色发展、农业综合执法、农村宅基地管理体制改革、高标准农田建设、村级集体经济培育、安全生产等11项重点工作，进位争先，狠抓落实，确保县绩效考核一类单位。</t>
  </si>
  <si>
    <t>重点工作任务完成</t>
  </si>
  <si>
    <t>立项争资</t>
  </si>
  <si>
    <t>≥</t>
  </si>
  <si>
    <t>亿元</t>
  </si>
  <si>
    <t>力争在2021年基础上再上一个台阶</t>
  </si>
  <si>
    <t>粮食生产</t>
  </si>
  <si>
    <t>万亩</t>
  </si>
  <si>
    <t>落实好88.4万亩粮食生产目标任务</t>
  </si>
  <si>
    <t>高标准农田</t>
  </si>
  <si>
    <t>完成省下达的高标准农田建设指标</t>
  </si>
  <si>
    <t>履职目标实现</t>
  </si>
  <si>
    <t>推进“二品一标”认证</t>
  </si>
  <si>
    <t>家</t>
  </si>
  <si>
    <t>抓好农产品溯源体系建设，推广应用国家农产品质量安全追溯管理平台</t>
  </si>
  <si>
    <t>蔬菜播种面积</t>
  </si>
  <si>
    <t>切实保障蔬菜稳定供应</t>
  </si>
  <si>
    <t>创建县级农业产业强镇，县级农业特色小镇</t>
  </si>
  <si>
    <t>个</t>
  </si>
  <si>
    <t>开展现代农业特色产业园“四级同创”</t>
  </si>
  <si>
    <t>创建省级美丽乡村</t>
  </si>
  <si>
    <t>改善农村人居环境，抓好美丽乡村建设</t>
  </si>
  <si>
    <t>履职效益</t>
  </si>
  <si>
    <t>农产品质量安全</t>
  </si>
  <si>
    <t>%</t>
  </si>
  <si>
    <t>全面加强农产品质量安全监管不发生重大事故</t>
  </si>
  <si>
    <t>确保农业生产稳定</t>
  </si>
  <si>
    <t>稳定</t>
  </si>
  <si>
    <t>努力稳定粮食播种面积，认真落实耕地“非粮化”和耕地抛荒整治工作，确保农业生产稳定</t>
  </si>
  <si>
    <t>大力推进农业产业化</t>
  </si>
  <si>
    <t>提升</t>
  </si>
  <si>
    <t>提升农业现代化水平</t>
  </si>
  <si>
    <t>农村人居环境</t>
  </si>
  <si>
    <t>持续改善</t>
  </si>
  <si>
    <t>提升人居环境质量</t>
  </si>
  <si>
    <t>满意度</t>
  </si>
  <si>
    <t xml:space="preserve">本部门本年度无该项支出，故本表无数据。 </t>
  </si>
  <si>
    <t>预算公开表23</t>
  </si>
  <si>
    <t>一般公共预算基本支出情况表（总表）</t>
    <phoneticPr fontId="21" type="noConversion"/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</si>
  <si>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</si>
  <si>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</si>
  <si>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</si>
  <si>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</si>
  <si>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</si>
  <si>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</si>
  <si>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</si>
  <si>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</si>
  <si>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</si>
  <si>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</si>
  <si>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</si>
  <si>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</si>
  <si>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</si>
  <si>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</si>
  <si>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</si>
  <si>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</si>
  <si>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</si>
  <si>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</si>
  <si>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</si>
  <si>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</si>
  <si>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</si>
  <si>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</si>
  <si>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</si>
  <si>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</si>
  <si>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</si>
  <si>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</si>
  <si>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</si>
  <si>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</si>
  <si>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</si>
  <si>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</si>
  <si>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</si>
  <si>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</si>
  <si>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</si>
  <si>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</si>
  <si>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</si>
  <si>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</si>
  <si>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</si>
  <si>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</si>
  <si>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</si>
  <si>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</si>
  <si>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</si>
  <si>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</si>
  <si>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</si>
  <si>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</si>
  <si>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</si>
  <si>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</si>
  <si>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</si>
  <si>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</si>
  <si>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</si>
  <si>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</si>
  <si>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</si>
  <si>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</si>
  <si>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</si>
  <si>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</si>
  <si>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</si>
  <si>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</si>
  <si>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</si>
  <si>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</si>
  <si>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</si>
  <si>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</si>
  <si>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</si>
  <si>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</si>
  <si>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</si>
  <si>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</si>
  <si>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</si>
  <si>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</si>
  <si>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</si>
  <si>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</si>
  <si>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</si>
  <si>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</si>
  <si>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</si>
  <si>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</si>
  <si>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</si>
  <si>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</si>
  <si>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</si>
  <si>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</si>
  <si>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</si>
  <si>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</si>
  <si>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</si>
  <si>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</si>
  <si>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</si>
  <si>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</si>
  <si>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</si>
  <si>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</si>
  <si>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</si>
  <si>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</si>
  <si>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</si>
  <si>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</si>
  <si>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</si>
  <si>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</si>
  <si>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</si>
  <si>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</si>
  <si>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</si>
  <si>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  <phoneticPr fontId="21" type="noConversion"/>
  </si>
  <si>
    <t>部门名称：401_桃江县农业农村局</t>
    <phoneticPr fontId="18" type="noConversion"/>
  </si>
  <si>
    <t>小计</t>
    <phoneticPr fontId="18" type="noConversion"/>
  </si>
  <si>
    <t>商品和服务支出</t>
    <phoneticPr fontId="18" type="noConversion"/>
  </si>
  <si>
    <t>一般公共预算基本支出情况表（总表）</t>
    <phoneticPr fontId="18" type="noConversion"/>
  </si>
  <si>
    <t>农业农村</t>
    <phoneticPr fontId="18" type="noConversion"/>
  </si>
  <si>
    <t>01</t>
    <phoneticPr fontId="18" type="noConversion"/>
  </si>
  <si>
    <t>农林水支出</t>
    <phoneticPr fontId="18" type="noConversion"/>
  </si>
  <si>
    <t>`</t>
    <phoneticPr fontId="18" type="noConversion"/>
  </si>
  <si>
    <t>备注：商品和服务支出即公用经费。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</si>
</sst>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26">
    <font>
      <sz val="11"/>
      <color indexed="8"/>
      <name val="宋体"/>
      <charset val="1"/>
      <scheme val="minor"/>
    </font>
    <font>
      <sz val="10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family val="3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22" fillId="0" borderId="0" xfId="0" applyNumberFormat="1" applyFont="1" applyAlignment="1">
      <alignment horizontal="right" vertical="center" wrapText="1"/>
    </xf>
    <xf numFmtId="0" fontId="22" fillId="0" borderId="5" xfId="0" applyFont="1" applyBorder="1">
      <alignment vertical="center"/>
    </xf>
    <xf numFmtId="0" fontId="24" fillId="0" borderId="5" xfId="0" applyFont="1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/>
    </xf>
    <xf numFmtId="49" fontId="22" fillId="0" borderId="6" xfId="0" applyNumberFormat="1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right" vertical="center"/>
    </xf>
    <xf numFmtId="4" fontId="22" fillId="0" borderId="6" xfId="0" applyNumberFormat="1" applyFont="1" applyBorder="1" applyAlignment="1">
      <alignment horizontal="right" vertical="center"/>
    </xf>
    <xf numFmtId="176" fontId="21" fillId="0" borderId="6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L14" sqref="L14:L1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65"/>
      <c r="B4" s="66"/>
      <c r="C4" s="11"/>
      <c r="D4" s="65" t="s">
        <v>1</v>
      </c>
      <c r="E4" s="87" t="s">
        <v>2</v>
      </c>
      <c r="F4" s="87"/>
      <c r="G4" s="87"/>
      <c r="H4" s="87"/>
      <c r="I4" s="11"/>
    </row>
    <row r="5" spans="1:9" ht="54.4" customHeight="1">
      <c r="A5" s="65"/>
      <c r="B5" s="66"/>
      <c r="C5" s="11"/>
      <c r="D5" s="65" t="s">
        <v>3</v>
      </c>
      <c r="E5" s="87" t="s">
        <v>4</v>
      </c>
      <c r="F5" s="87"/>
      <c r="G5" s="87"/>
      <c r="H5" s="87"/>
      <c r="I5" s="11"/>
    </row>
  </sheetData>
  <mergeCells count="3">
    <mergeCell ref="A1:I1"/>
    <mergeCell ref="E4:H4"/>
    <mergeCell ref="E5:H5"/>
  </mergeCells>
  <phoneticPr fontId="1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L14" sqref="L14:L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1"/>
      <c r="M1" s="95" t="s">
        <v>218</v>
      </c>
      <c r="N1" s="95"/>
    </row>
    <row r="2" spans="1:14" ht="44.85" customHeight="1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22.35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31</v>
      </c>
      <c r="N3" s="92"/>
    </row>
    <row r="4" spans="1:14" ht="42.2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192</v>
      </c>
      <c r="G4" s="93" t="s">
        <v>176</v>
      </c>
      <c r="H4" s="93"/>
      <c r="I4" s="93"/>
      <c r="J4" s="93"/>
      <c r="K4" s="93"/>
      <c r="L4" s="93" t="s">
        <v>180</v>
      </c>
      <c r="M4" s="93"/>
      <c r="N4" s="93"/>
    </row>
    <row r="5" spans="1:14" ht="39.6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3" t="s">
        <v>135</v>
      </c>
      <c r="H5" s="3" t="s">
        <v>219</v>
      </c>
      <c r="I5" s="3" t="s">
        <v>220</v>
      </c>
      <c r="J5" s="3" t="s">
        <v>221</v>
      </c>
      <c r="K5" s="3" t="s">
        <v>222</v>
      </c>
      <c r="L5" s="3" t="s">
        <v>135</v>
      </c>
      <c r="M5" s="3" t="s">
        <v>193</v>
      </c>
      <c r="N5" s="3" t="s">
        <v>223</v>
      </c>
    </row>
    <row r="6" spans="1:14" ht="22.9" customHeight="1">
      <c r="A6" s="19"/>
      <c r="B6" s="19"/>
      <c r="C6" s="19"/>
      <c r="D6" s="19"/>
      <c r="E6" s="19" t="s">
        <v>135</v>
      </c>
      <c r="F6" s="45">
        <v>2441.4785270000002</v>
      </c>
      <c r="G6" s="45">
        <v>2441.4785270000002</v>
      </c>
      <c r="H6" s="45">
        <v>1799.9609</v>
      </c>
      <c r="I6" s="45">
        <v>409.85485499999999</v>
      </c>
      <c r="J6" s="45">
        <v>211.742772</v>
      </c>
      <c r="K6" s="45">
        <v>19.920000000000002</v>
      </c>
      <c r="L6" s="45"/>
      <c r="M6" s="45"/>
      <c r="N6" s="45"/>
    </row>
    <row r="7" spans="1:14" ht="22.9" customHeight="1">
      <c r="A7" s="19"/>
      <c r="B7" s="19"/>
      <c r="C7" s="19"/>
      <c r="D7" s="22" t="s">
        <v>153</v>
      </c>
      <c r="E7" s="22" t="s">
        <v>4</v>
      </c>
      <c r="F7" s="45">
        <v>2441.4785270000002</v>
      </c>
      <c r="G7" s="45">
        <v>2441.4785270000002</v>
      </c>
      <c r="H7" s="45">
        <v>1799.9609</v>
      </c>
      <c r="I7" s="45">
        <v>409.85485499999999</v>
      </c>
      <c r="J7" s="45">
        <v>211.742772</v>
      </c>
      <c r="K7" s="45">
        <v>19.920000000000002</v>
      </c>
      <c r="L7" s="45"/>
      <c r="M7" s="45"/>
      <c r="N7" s="45"/>
    </row>
    <row r="8" spans="1:14" ht="22.9" customHeight="1">
      <c r="A8" s="19"/>
      <c r="B8" s="19"/>
      <c r="C8" s="19"/>
      <c r="D8" s="26" t="s">
        <v>154</v>
      </c>
      <c r="E8" s="26" t="s">
        <v>155</v>
      </c>
      <c r="F8" s="45">
        <v>2441.4785270000002</v>
      </c>
      <c r="G8" s="45">
        <v>2441.4785270000002</v>
      </c>
      <c r="H8" s="45">
        <v>1799.9609</v>
      </c>
      <c r="I8" s="45">
        <v>409.85485499999999</v>
      </c>
      <c r="J8" s="45">
        <v>211.742772</v>
      </c>
      <c r="K8" s="45">
        <v>19.920000000000002</v>
      </c>
      <c r="L8" s="45"/>
      <c r="M8" s="45"/>
      <c r="N8" s="45"/>
    </row>
    <row r="9" spans="1:14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25" t="s">
        <v>171</v>
      </c>
      <c r="F9" s="24">
        <v>2441.4785270000002</v>
      </c>
      <c r="G9" s="24">
        <v>2441.4785270000002</v>
      </c>
      <c r="H9" s="27">
        <v>1799.9609</v>
      </c>
      <c r="I9" s="27">
        <v>409.85485499999999</v>
      </c>
      <c r="J9" s="27">
        <v>211.742772</v>
      </c>
      <c r="K9" s="27">
        <v>19.920000000000002</v>
      </c>
      <c r="L9" s="24"/>
      <c r="M9" s="27"/>
      <c r="N9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9"/>
  <sheetViews>
    <sheetView topLeftCell="A4" workbookViewId="0">
      <selection activeCell="L14" sqref="L14:L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spans="1:22" ht="16.350000000000001" customHeight="1">
      <c r="A1" s="11"/>
      <c r="U1" s="95" t="s">
        <v>224</v>
      </c>
      <c r="V1" s="95"/>
    </row>
    <row r="2" spans="1:22" ht="50.1" customHeight="1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 t="s">
        <v>15</v>
      </c>
      <c r="T2" s="89"/>
      <c r="U2" s="89"/>
      <c r="V2" s="89"/>
    </row>
    <row r="3" spans="1:22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 t="s">
        <v>30</v>
      </c>
      <c r="T3" s="91"/>
      <c r="U3" s="92" t="s">
        <v>31</v>
      </c>
      <c r="V3" s="92"/>
    </row>
    <row r="4" spans="1:22" ht="26.65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192</v>
      </c>
      <c r="G4" s="93" t="s">
        <v>225</v>
      </c>
      <c r="H4" s="93"/>
      <c r="I4" s="93"/>
      <c r="J4" s="93"/>
      <c r="K4" s="93"/>
      <c r="L4" s="93" t="s">
        <v>226</v>
      </c>
      <c r="M4" s="93"/>
      <c r="N4" s="93"/>
      <c r="O4" s="93"/>
      <c r="P4" s="93"/>
      <c r="Q4" s="93"/>
      <c r="R4" s="93" t="s">
        <v>221</v>
      </c>
      <c r="S4" s="93" t="s">
        <v>227</v>
      </c>
      <c r="T4" s="93"/>
      <c r="U4" s="93"/>
      <c r="V4" s="93"/>
    </row>
    <row r="5" spans="1:22" ht="56.1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3" t="s">
        <v>135</v>
      </c>
      <c r="H5" s="3" t="s">
        <v>228</v>
      </c>
      <c r="I5" s="3" t="s">
        <v>229</v>
      </c>
      <c r="J5" s="3" t="s">
        <v>230</v>
      </c>
      <c r="K5" s="3" t="s">
        <v>231</v>
      </c>
      <c r="L5" s="3" t="s">
        <v>135</v>
      </c>
      <c r="M5" s="3" t="s">
        <v>232</v>
      </c>
      <c r="N5" s="3" t="s">
        <v>233</v>
      </c>
      <c r="O5" s="3" t="s">
        <v>234</v>
      </c>
      <c r="P5" s="3" t="s">
        <v>235</v>
      </c>
      <c r="Q5" s="3" t="s">
        <v>236</v>
      </c>
      <c r="R5" s="93"/>
      <c r="S5" s="3" t="s">
        <v>135</v>
      </c>
      <c r="T5" s="3" t="s">
        <v>237</v>
      </c>
      <c r="U5" s="3" t="s">
        <v>238</v>
      </c>
      <c r="V5" s="3" t="s">
        <v>222</v>
      </c>
    </row>
    <row r="6" spans="1:22" ht="22.9" customHeight="1">
      <c r="A6" s="19"/>
      <c r="B6" s="19"/>
      <c r="C6" s="19"/>
      <c r="D6" s="19"/>
      <c r="E6" s="19" t="s">
        <v>135</v>
      </c>
      <c r="F6" s="21">
        <v>2441.4785270000002</v>
      </c>
      <c r="G6" s="21">
        <v>1799.9609</v>
      </c>
      <c r="H6" s="21">
        <v>948.79679999999996</v>
      </c>
      <c r="I6" s="21">
        <v>71.761200000000002</v>
      </c>
      <c r="J6" s="21">
        <v>261.01069999999999</v>
      </c>
      <c r="K6" s="21">
        <v>518.3922</v>
      </c>
      <c r="L6" s="21">
        <v>409.85485499999999</v>
      </c>
      <c r="M6" s="21">
        <v>242.38769600000001</v>
      </c>
      <c r="N6" s="21"/>
      <c r="O6" s="21">
        <v>134.551928</v>
      </c>
      <c r="P6" s="21">
        <v>8.6806520000000003</v>
      </c>
      <c r="Q6" s="21">
        <v>24.234579</v>
      </c>
      <c r="R6" s="21">
        <v>211.742772</v>
      </c>
      <c r="S6" s="21">
        <v>19.920000000000002</v>
      </c>
      <c r="T6" s="21"/>
      <c r="U6" s="21"/>
      <c r="V6" s="21">
        <v>19.920000000000002</v>
      </c>
    </row>
    <row r="7" spans="1:22" ht="22.9" customHeight="1">
      <c r="A7" s="19"/>
      <c r="B7" s="19"/>
      <c r="C7" s="19"/>
      <c r="D7" s="22" t="s">
        <v>153</v>
      </c>
      <c r="E7" s="22" t="s">
        <v>4</v>
      </c>
      <c r="F7" s="21">
        <v>2441.4785270000002</v>
      </c>
      <c r="G7" s="21">
        <v>1799.9609</v>
      </c>
      <c r="H7" s="21">
        <v>948.79679999999996</v>
      </c>
      <c r="I7" s="21">
        <v>71.761200000000002</v>
      </c>
      <c r="J7" s="21">
        <v>261.01069999999999</v>
      </c>
      <c r="K7" s="21">
        <v>518.3922</v>
      </c>
      <c r="L7" s="21">
        <v>409.85485499999999</v>
      </c>
      <c r="M7" s="21">
        <v>242.38769600000001</v>
      </c>
      <c r="N7" s="21"/>
      <c r="O7" s="21">
        <v>134.551928</v>
      </c>
      <c r="P7" s="21">
        <v>8.6806520000000003</v>
      </c>
      <c r="Q7" s="21">
        <v>24.234579</v>
      </c>
      <c r="R7" s="21">
        <v>211.742772</v>
      </c>
      <c r="S7" s="21">
        <v>19.920000000000002</v>
      </c>
      <c r="T7" s="21"/>
      <c r="U7" s="21"/>
      <c r="V7" s="21">
        <v>19.920000000000002</v>
      </c>
    </row>
    <row r="8" spans="1:22" ht="22.9" customHeight="1">
      <c r="A8" s="19"/>
      <c r="B8" s="19"/>
      <c r="C8" s="19"/>
      <c r="D8" s="26" t="s">
        <v>154</v>
      </c>
      <c r="E8" s="26" t="s">
        <v>155</v>
      </c>
      <c r="F8" s="21">
        <v>2441.4785270000002</v>
      </c>
      <c r="G8" s="21">
        <v>1799.9609</v>
      </c>
      <c r="H8" s="21">
        <v>948.79679999999996</v>
      </c>
      <c r="I8" s="21">
        <v>71.761200000000002</v>
      </c>
      <c r="J8" s="21">
        <v>261.01069999999999</v>
      </c>
      <c r="K8" s="21">
        <v>518.3922</v>
      </c>
      <c r="L8" s="21">
        <v>409.85485499999999</v>
      </c>
      <c r="M8" s="21">
        <v>242.38769600000001</v>
      </c>
      <c r="N8" s="21"/>
      <c r="O8" s="21">
        <v>134.551928</v>
      </c>
      <c r="P8" s="21">
        <v>8.6806520000000003</v>
      </c>
      <c r="Q8" s="21">
        <v>24.234579</v>
      </c>
      <c r="R8" s="21">
        <v>211.742772</v>
      </c>
      <c r="S8" s="21">
        <v>19.920000000000002</v>
      </c>
      <c r="T8" s="21"/>
      <c r="U8" s="21"/>
      <c r="V8" s="21">
        <v>19.920000000000002</v>
      </c>
    </row>
    <row r="9" spans="1:22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25" t="s">
        <v>171</v>
      </c>
      <c r="F9" s="24">
        <v>2441.4785270000002</v>
      </c>
      <c r="G9" s="27">
        <v>1799.9609</v>
      </c>
      <c r="H9" s="27">
        <v>948.79679999999996</v>
      </c>
      <c r="I9" s="27">
        <v>71.761200000000002</v>
      </c>
      <c r="J9" s="27">
        <v>261.01069999999999</v>
      </c>
      <c r="K9" s="27">
        <v>518.3922</v>
      </c>
      <c r="L9" s="24">
        <v>409.85485499999999</v>
      </c>
      <c r="M9" s="27">
        <v>242.38769600000001</v>
      </c>
      <c r="N9" s="27"/>
      <c r="O9" s="27">
        <v>134.551928</v>
      </c>
      <c r="P9" s="27">
        <v>8.6806520000000003</v>
      </c>
      <c r="Q9" s="27">
        <v>24.234579</v>
      </c>
      <c r="R9" s="27">
        <v>211.742772</v>
      </c>
      <c r="S9" s="24">
        <v>19.920000000000002</v>
      </c>
      <c r="T9" s="27"/>
      <c r="U9" s="27"/>
      <c r="V9" s="27">
        <v>19.920000000000002</v>
      </c>
    </row>
  </sheetData>
  <mergeCells count="14">
    <mergeCell ref="U1:V1"/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L14" sqref="L14:L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1"/>
      <c r="K1" s="8" t="s">
        <v>239</v>
      </c>
    </row>
    <row r="2" spans="1:11" ht="46.5" customHeight="1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8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2" t="s">
        <v>31</v>
      </c>
      <c r="K3" s="92"/>
    </row>
    <row r="4" spans="1:11" ht="23.25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240</v>
      </c>
      <c r="G4" s="93" t="s">
        <v>241</v>
      </c>
      <c r="H4" s="93" t="s">
        <v>242</v>
      </c>
      <c r="I4" s="93" t="s">
        <v>243</v>
      </c>
      <c r="J4" s="93" t="s">
        <v>244</v>
      </c>
      <c r="K4" s="93" t="s">
        <v>245</v>
      </c>
    </row>
    <row r="5" spans="1:11" ht="23.25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93"/>
      <c r="H5" s="93"/>
      <c r="I5" s="93"/>
      <c r="J5" s="93"/>
      <c r="K5" s="93"/>
    </row>
    <row r="6" spans="1:11" ht="22.9" customHeight="1">
      <c r="A6" s="19"/>
      <c r="B6" s="19"/>
      <c r="C6" s="19"/>
      <c r="D6" s="19"/>
      <c r="E6" s="19" t="s">
        <v>135</v>
      </c>
      <c r="F6" s="21">
        <v>32.904499999999999</v>
      </c>
      <c r="G6" s="21">
        <v>8.2547999999999995</v>
      </c>
      <c r="H6" s="21"/>
      <c r="I6" s="21"/>
      <c r="J6" s="21">
        <v>5.2605000000000004</v>
      </c>
      <c r="K6" s="21">
        <v>19.389199999999999</v>
      </c>
    </row>
    <row r="7" spans="1:11" ht="22.9" customHeight="1">
      <c r="A7" s="19"/>
      <c r="B7" s="19"/>
      <c r="C7" s="19"/>
      <c r="D7" s="22" t="s">
        <v>153</v>
      </c>
      <c r="E7" s="22" t="s">
        <v>4</v>
      </c>
      <c r="F7" s="21">
        <v>32.904499999999999</v>
      </c>
      <c r="G7" s="21">
        <v>8.2547999999999995</v>
      </c>
      <c r="H7" s="21"/>
      <c r="I7" s="21"/>
      <c r="J7" s="21">
        <v>5.2605000000000004</v>
      </c>
      <c r="K7" s="21">
        <v>19.389199999999999</v>
      </c>
    </row>
    <row r="8" spans="1:11" ht="22.9" customHeight="1">
      <c r="A8" s="19"/>
      <c r="B8" s="19"/>
      <c r="C8" s="19"/>
      <c r="D8" s="26" t="s">
        <v>154</v>
      </c>
      <c r="E8" s="26" t="s">
        <v>155</v>
      </c>
      <c r="F8" s="21">
        <v>32.904499999999999</v>
      </c>
      <c r="G8" s="21">
        <v>8.2547999999999995</v>
      </c>
      <c r="H8" s="21"/>
      <c r="I8" s="21"/>
      <c r="J8" s="21">
        <v>5.2605000000000004</v>
      </c>
      <c r="K8" s="21">
        <v>19.389199999999999</v>
      </c>
    </row>
    <row r="9" spans="1:11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25" t="s">
        <v>171</v>
      </c>
      <c r="F9" s="24">
        <v>32.904499999999999</v>
      </c>
      <c r="G9" s="27">
        <v>8.2547999999999995</v>
      </c>
      <c r="H9" s="27"/>
      <c r="I9" s="27"/>
      <c r="J9" s="27">
        <v>5.2605000000000004</v>
      </c>
      <c r="K9" s="27">
        <v>19.389199999999999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R6" sqref="R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1"/>
      <c r="Q1" s="95" t="s">
        <v>246</v>
      </c>
      <c r="R1" s="95"/>
    </row>
    <row r="2" spans="1:18" ht="40.5" customHeight="1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 t="s">
        <v>31</v>
      </c>
      <c r="R3" s="92"/>
    </row>
    <row r="4" spans="1:18" ht="24.2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240</v>
      </c>
      <c r="G4" s="93" t="s">
        <v>247</v>
      </c>
      <c r="H4" s="93" t="s">
        <v>248</v>
      </c>
      <c r="I4" s="93" t="s">
        <v>249</v>
      </c>
      <c r="J4" s="93" t="s">
        <v>250</v>
      </c>
      <c r="K4" s="93" t="s">
        <v>251</v>
      </c>
      <c r="L4" s="93" t="s">
        <v>252</v>
      </c>
      <c r="M4" s="93" t="s">
        <v>253</v>
      </c>
      <c r="N4" s="93" t="s">
        <v>242</v>
      </c>
      <c r="O4" s="93" t="s">
        <v>254</v>
      </c>
      <c r="P4" s="93" t="s">
        <v>255</v>
      </c>
      <c r="Q4" s="93" t="s">
        <v>243</v>
      </c>
      <c r="R4" s="93" t="s">
        <v>245</v>
      </c>
    </row>
    <row r="5" spans="1:18" ht="21.6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22.9" customHeight="1">
      <c r="A6" s="19"/>
      <c r="B6" s="19"/>
      <c r="C6" s="19"/>
      <c r="D6" s="19"/>
      <c r="E6" s="19" t="s">
        <v>135</v>
      </c>
      <c r="F6" s="21">
        <v>32.904499999999999</v>
      </c>
      <c r="G6" s="21">
        <v>5.2605000000000004</v>
      </c>
      <c r="H6" s="21"/>
      <c r="I6" s="21"/>
      <c r="J6" s="21"/>
      <c r="K6" s="21">
        <v>5.0880000000000001</v>
      </c>
      <c r="L6" s="21"/>
      <c r="M6" s="21">
        <v>3.1667999999999998</v>
      </c>
      <c r="N6" s="21"/>
      <c r="O6" s="21"/>
      <c r="P6" s="21"/>
      <c r="Q6" s="21"/>
      <c r="R6" s="21">
        <v>19.389199999999999</v>
      </c>
    </row>
    <row r="7" spans="1:18" ht="22.9" customHeight="1">
      <c r="A7" s="19"/>
      <c r="B7" s="19"/>
      <c r="C7" s="19"/>
      <c r="D7" s="22" t="s">
        <v>153</v>
      </c>
      <c r="E7" s="22" t="s">
        <v>4</v>
      </c>
      <c r="F7" s="21">
        <v>32.904499999999999</v>
      </c>
      <c r="G7" s="21">
        <v>5.2605000000000004</v>
      </c>
      <c r="H7" s="21"/>
      <c r="I7" s="21"/>
      <c r="J7" s="21"/>
      <c r="K7" s="21">
        <v>5.0880000000000001</v>
      </c>
      <c r="L7" s="21"/>
      <c r="M7" s="21">
        <v>3.1667999999999998</v>
      </c>
      <c r="N7" s="21"/>
      <c r="O7" s="21"/>
      <c r="P7" s="21"/>
      <c r="Q7" s="21"/>
      <c r="R7" s="21">
        <v>19.389199999999999</v>
      </c>
    </row>
    <row r="8" spans="1:18" ht="22.9" customHeight="1">
      <c r="A8" s="19"/>
      <c r="B8" s="19"/>
      <c r="C8" s="19"/>
      <c r="D8" s="26" t="s">
        <v>154</v>
      </c>
      <c r="E8" s="26" t="s">
        <v>155</v>
      </c>
      <c r="F8" s="21">
        <v>32.904499999999999</v>
      </c>
      <c r="G8" s="21">
        <v>5.2605000000000004</v>
      </c>
      <c r="H8" s="21"/>
      <c r="I8" s="21"/>
      <c r="J8" s="21"/>
      <c r="K8" s="21">
        <v>5.0880000000000001</v>
      </c>
      <c r="L8" s="21"/>
      <c r="M8" s="21">
        <v>3.1667999999999998</v>
      </c>
      <c r="N8" s="21"/>
      <c r="O8" s="21"/>
      <c r="P8" s="21"/>
      <c r="Q8" s="21"/>
      <c r="R8" s="21">
        <v>19.389199999999999</v>
      </c>
    </row>
    <row r="9" spans="1:18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25" t="s">
        <v>171</v>
      </c>
      <c r="F9" s="24">
        <v>32.904499999999999</v>
      </c>
      <c r="G9" s="27">
        <v>5.2605000000000004</v>
      </c>
      <c r="H9" s="27"/>
      <c r="I9" s="27"/>
      <c r="J9" s="27"/>
      <c r="K9" s="27">
        <v>5.0880000000000001</v>
      </c>
      <c r="L9" s="27"/>
      <c r="M9" s="27">
        <v>3.1667999999999998</v>
      </c>
      <c r="N9" s="27"/>
      <c r="O9" s="27"/>
      <c r="P9" s="27"/>
      <c r="Q9" s="27"/>
      <c r="R9" s="27">
        <v>19.389199999999999</v>
      </c>
    </row>
  </sheetData>
  <mergeCells count="20"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R10" sqref="R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1"/>
      <c r="S1" s="95" t="s">
        <v>256</v>
      </c>
      <c r="T1" s="95"/>
    </row>
    <row r="2" spans="1:20" ht="36.200000000000003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31</v>
      </c>
      <c r="T3" s="92"/>
    </row>
    <row r="4" spans="1:20" ht="28.5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240</v>
      </c>
      <c r="G4" s="93" t="s">
        <v>177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 t="s">
        <v>180</v>
      </c>
      <c r="S4" s="93"/>
      <c r="T4" s="93"/>
    </row>
    <row r="5" spans="1:20" ht="36.200000000000003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3" t="s">
        <v>135</v>
      </c>
      <c r="H5" s="3" t="s">
        <v>257</v>
      </c>
      <c r="I5" s="3" t="s">
        <v>258</v>
      </c>
      <c r="J5" s="3" t="s">
        <v>259</v>
      </c>
      <c r="K5" s="3" t="s">
        <v>260</v>
      </c>
      <c r="L5" s="3" t="s">
        <v>261</v>
      </c>
      <c r="M5" s="3" t="s">
        <v>262</v>
      </c>
      <c r="N5" s="3" t="s">
        <v>263</v>
      </c>
      <c r="O5" s="3" t="s">
        <v>264</v>
      </c>
      <c r="P5" s="3" t="s">
        <v>265</v>
      </c>
      <c r="Q5" s="3" t="s">
        <v>266</v>
      </c>
      <c r="R5" s="3" t="s">
        <v>135</v>
      </c>
      <c r="S5" s="3" t="s">
        <v>216</v>
      </c>
      <c r="T5" s="3" t="s">
        <v>223</v>
      </c>
    </row>
    <row r="6" spans="1:20" s="34" customFormat="1" ht="22.9" customHeight="1">
      <c r="A6" s="38"/>
      <c r="B6" s="38"/>
      <c r="C6" s="38"/>
      <c r="D6" s="38"/>
      <c r="E6" s="38" t="s">
        <v>135</v>
      </c>
      <c r="F6" s="37">
        <v>352.60599999999999</v>
      </c>
      <c r="G6" s="37">
        <v>352.60599999999999</v>
      </c>
      <c r="H6" s="37">
        <v>120.306</v>
      </c>
      <c r="I6" s="37"/>
      <c r="J6" s="37"/>
      <c r="K6" s="37"/>
      <c r="L6" s="37"/>
      <c r="M6" s="37">
        <v>57</v>
      </c>
      <c r="N6" s="37"/>
      <c r="O6" s="37">
        <v>8</v>
      </c>
      <c r="P6" s="37"/>
      <c r="Q6" s="37">
        <v>167.3</v>
      </c>
      <c r="R6" s="37"/>
      <c r="S6" s="37"/>
      <c r="T6" s="37"/>
    </row>
    <row r="7" spans="1:20" s="34" customFormat="1" ht="22.9" customHeight="1">
      <c r="A7" s="38"/>
      <c r="B7" s="38"/>
      <c r="C7" s="38"/>
      <c r="D7" s="39" t="s">
        <v>153</v>
      </c>
      <c r="E7" s="39" t="s">
        <v>4</v>
      </c>
      <c r="F7" s="37">
        <v>352.60599999999999</v>
      </c>
      <c r="G7" s="37">
        <v>352.60599999999999</v>
      </c>
      <c r="H7" s="37">
        <v>120.306</v>
      </c>
      <c r="I7" s="37"/>
      <c r="J7" s="37"/>
      <c r="K7" s="37"/>
      <c r="L7" s="37"/>
      <c r="M7" s="37">
        <v>57</v>
      </c>
      <c r="N7" s="37"/>
      <c r="O7" s="37">
        <v>8</v>
      </c>
      <c r="P7" s="37"/>
      <c r="Q7" s="37">
        <v>167.3</v>
      </c>
      <c r="R7" s="37"/>
      <c r="S7" s="37"/>
      <c r="T7" s="37"/>
    </row>
    <row r="8" spans="1:20" s="34" customFormat="1" ht="22.9" customHeight="1">
      <c r="A8" s="38"/>
      <c r="B8" s="38"/>
      <c r="C8" s="38"/>
      <c r="D8" s="40" t="s">
        <v>154</v>
      </c>
      <c r="E8" s="40" t="s">
        <v>155</v>
      </c>
      <c r="F8" s="37">
        <v>352.60599999999999</v>
      </c>
      <c r="G8" s="37">
        <v>352.60599999999999</v>
      </c>
      <c r="H8" s="37">
        <v>120.306</v>
      </c>
      <c r="I8" s="37"/>
      <c r="J8" s="37"/>
      <c r="K8" s="37"/>
      <c r="L8" s="37"/>
      <c r="M8" s="37">
        <v>57</v>
      </c>
      <c r="N8" s="37"/>
      <c r="O8" s="37">
        <v>8</v>
      </c>
      <c r="P8" s="37"/>
      <c r="Q8" s="37">
        <v>167.3</v>
      </c>
      <c r="R8" s="37"/>
      <c r="S8" s="37"/>
      <c r="T8" s="37"/>
    </row>
    <row r="9" spans="1:20" s="34" customFormat="1" ht="22.9" customHeight="1">
      <c r="A9" s="41" t="s">
        <v>168</v>
      </c>
      <c r="B9" s="41" t="s">
        <v>169</v>
      </c>
      <c r="C9" s="41" t="s">
        <v>169</v>
      </c>
      <c r="D9" s="42" t="s">
        <v>190</v>
      </c>
      <c r="E9" s="36" t="s">
        <v>171</v>
      </c>
      <c r="F9" s="44">
        <v>352.60599999999999</v>
      </c>
      <c r="G9" s="43">
        <v>352.60599999999999</v>
      </c>
      <c r="H9" s="43">
        <v>120.306</v>
      </c>
      <c r="I9" s="43"/>
      <c r="J9" s="43"/>
      <c r="K9" s="43"/>
      <c r="L9" s="43"/>
      <c r="M9" s="43">
        <v>57</v>
      </c>
      <c r="N9" s="43"/>
      <c r="O9" s="43">
        <v>8</v>
      </c>
      <c r="P9" s="43"/>
      <c r="Q9" s="43">
        <v>167.3</v>
      </c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activeCell="Y11" sqref="Y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8" width="7.125" customWidth="1"/>
    <col min="19" max="19" width="5.125" customWidth="1"/>
    <col min="20" max="20" width="6.125" customWidth="1"/>
    <col min="21" max="21" width="6.25" customWidth="1"/>
    <col min="22" max="34" width="7.125" customWidth="1"/>
    <col min="35" max="35" width="9.75" customWidth="1"/>
  </cols>
  <sheetData>
    <row r="1" spans="1:33" ht="13.9" customHeight="1">
      <c r="A1" s="11"/>
      <c r="F1" s="11"/>
      <c r="AF1" s="95" t="s">
        <v>267</v>
      </c>
      <c r="AG1" s="95"/>
    </row>
    <row r="2" spans="1:33" ht="43.9" customHeight="1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 t="s">
        <v>19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 t="s">
        <v>30</v>
      </c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2" t="s">
        <v>31</v>
      </c>
      <c r="AG3" s="92"/>
    </row>
    <row r="4" spans="1:33" ht="24.95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268</v>
      </c>
      <c r="G4" s="93" t="s">
        <v>269</v>
      </c>
      <c r="H4" s="93" t="s">
        <v>270</v>
      </c>
      <c r="I4" s="93" t="s">
        <v>271</v>
      </c>
      <c r="J4" s="93" t="s">
        <v>272</v>
      </c>
      <c r="K4" s="93" t="s">
        <v>273</v>
      </c>
      <c r="L4" s="93" t="s">
        <v>274</v>
      </c>
      <c r="M4" s="93" t="s">
        <v>275</v>
      </c>
      <c r="N4" s="93" t="s">
        <v>276</v>
      </c>
      <c r="O4" s="93" t="s">
        <v>277</v>
      </c>
      <c r="P4" s="93" t="s">
        <v>278</v>
      </c>
      <c r="Q4" s="93" t="s">
        <v>263</v>
      </c>
      <c r="R4" s="93" t="s">
        <v>265</v>
      </c>
      <c r="S4" s="93" t="s">
        <v>279</v>
      </c>
      <c r="T4" s="93" t="s">
        <v>258</v>
      </c>
      <c r="U4" s="93" t="s">
        <v>259</v>
      </c>
      <c r="V4" s="93" t="s">
        <v>262</v>
      </c>
      <c r="W4" s="93" t="s">
        <v>280</v>
      </c>
      <c r="X4" s="93" t="s">
        <v>281</v>
      </c>
      <c r="Y4" s="93" t="s">
        <v>282</v>
      </c>
      <c r="Z4" s="93" t="s">
        <v>283</v>
      </c>
      <c r="AA4" s="93" t="s">
        <v>261</v>
      </c>
      <c r="AB4" s="93" t="s">
        <v>284</v>
      </c>
      <c r="AC4" s="93" t="s">
        <v>285</v>
      </c>
      <c r="AD4" s="93" t="s">
        <v>264</v>
      </c>
      <c r="AE4" s="93" t="s">
        <v>286</v>
      </c>
      <c r="AF4" s="93" t="s">
        <v>287</v>
      </c>
      <c r="AG4" s="93" t="s">
        <v>266</v>
      </c>
    </row>
    <row r="5" spans="1:33" ht="41.1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s="34" customFormat="1" ht="22.9" customHeight="1">
      <c r="A6" s="35"/>
      <c r="B6" s="36"/>
      <c r="C6" s="36"/>
      <c r="D6" s="36"/>
      <c r="E6" s="36" t="s">
        <v>135</v>
      </c>
      <c r="F6" s="37">
        <v>352.60599999999999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57</v>
      </c>
      <c r="W6" s="37"/>
      <c r="X6" s="37"/>
      <c r="Y6" s="37"/>
      <c r="Z6" s="37"/>
      <c r="AA6" s="37"/>
      <c r="AB6" s="37">
        <v>95.73</v>
      </c>
      <c r="AC6" s="37"/>
      <c r="AD6" s="37">
        <v>8</v>
      </c>
      <c r="AE6" s="37">
        <v>24.576000000000001</v>
      </c>
      <c r="AF6" s="37"/>
      <c r="AG6" s="37">
        <v>167.3</v>
      </c>
    </row>
    <row r="7" spans="1:33" s="34" customFormat="1" ht="22.9" customHeight="1">
      <c r="A7" s="38"/>
      <c r="B7" s="38"/>
      <c r="C7" s="38"/>
      <c r="D7" s="39" t="s">
        <v>153</v>
      </c>
      <c r="E7" s="39" t="s">
        <v>4</v>
      </c>
      <c r="F7" s="37">
        <v>352.60599999999999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>
        <v>57</v>
      </c>
      <c r="W7" s="37"/>
      <c r="X7" s="37"/>
      <c r="Y7" s="37"/>
      <c r="Z7" s="37"/>
      <c r="AA7" s="37"/>
      <c r="AB7" s="37">
        <v>95.73</v>
      </c>
      <c r="AC7" s="37"/>
      <c r="AD7" s="37">
        <v>8</v>
      </c>
      <c r="AE7" s="37">
        <v>24.576000000000001</v>
      </c>
      <c r="AF7" s="37"/>
      <c r="AG7" s="37">
        <v>167.3</v>
      </c>
    </row>
    <row r="8" spans="1:33" s="34" customFormat="1" ht="22.9" customHeight="1">
      <c r="A8" s="38"/>
      <c r="B8" s="38"/>
      <c r="C8" s="38"/>
      <c r="D8" s="40" t="s">
        <v>154</v>
      </c>
      <c r="E8" s="40" t="s">
        <v>155</v>
      </c>
      <c r="F8" s="37">
        <v>352.60599999999999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>
        <v>57</v>
      </c>
      <c r="W8" s="37"/>
      <c r="X8" s="37"/>
      <c r="Y8" s="37"/>
      <c r="Z8" s="37"/>
      <c r="AA8" s="37"/>
      <c r="AB8" s="37">
        <v>95.73</v>
      </c>
      <c r="AC8" s="37"/>
      <c r="AD8" s="37">
        <v>8</v>
      </c>
      <c r="AE8" s="37">
        <v>24.576000000000001</v>
      </c>
      <c r="AF8" s="37"/>
      <c r="AG8" s="37">
        <v>167.3</v>
      </c>
    </row>
    <row r="9" spans="1:33" s="34" customFormat="1" ht="22.9" customHeight="1">
      <c r="A9" s="41" t="s">
        <v>168</v>
      </c>
      <c r="B9" s="41" t="s">
        <v>169</v>
      </c>
      <c r="C9" s="41" t="s">
        <v>169</v>
      </c>
      <c r="D9" s="42" t="s">
        <v>190</v>
      </c>
      <c r="E9" s="36" t="s">
        <v>171</v>
      </c>
      <c r="F9" s="43">
        <v>352.60599999999999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>
        <v>57</v>
      </c>
      <c r="W9" s="43"/>
      <c r="X9" s="43"/>
      <c r="Y9" s="43"/>
      <c r="Z9" s="43"/>
      <c r="AA9" s="43"/>
      <c r="AB9" s="43">
        <v>95.73</v>
      </c>
      <c r="AC9" s="43"/>
      <c r="AD9" s="43">
        <v>8</v>
      </c>
      <c r="AE9" s="43">
        <v>24.576000000000001</v>
      </c>
      <c r="AF9" s="43"/>
      <c r="AG9" s="43">
        <v>167.3</v>
      </c>
    </row>
  </sheetData>
  <mergeCells count="37">
    <mergeCell ref="AF1:AG1"/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G4:AG5"/>
    <mergeCell ref="AB4:AB5"/>
    <mergeCell ref="AC4:AC5"/>
    <mergeCell ref="AD4:AD5"/>
    <mergeCell ref="AE4:AE5"/>
    <mergeCell ref="AF4:A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14" sqref="D14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1"/>
      <c r="G1" s="95" t="s">
        <v>288</v>
      </c>
      <c r="H1" s="95"/>
    </row>
    <row r="2" spans="1:8" ht="33.6" customHeight="1">
      <c r="A2" s="96" t="s">
        <v>20</v>
      </c>
      <c r="B2" s="96"/>
      <c r="C2" s="96"/>
      <c r="D2" s="96"/>
      <c r="E2" s="96"/>
      <c r="F2" s="96"/>
      <c r="G2" s="96"/>
      <c r="H2" s="96"/>
    </row>
    <row r="3" spans="1:8" ht="24.2" customHeight="1">
      <c r="A3" s="91" t="s">
        <v>30</v>
      </c>
      <c r="B3" s="91"/>
      <c r="C3" s="91"/>
      <c r="D3" s="91"/>
      <c r="E3" s="91"/>
      <c r="F3" s="91"/>
      <c r="G3" s="91"/>
      <c r="H3" s="9" t="s">
        <v>31</v>
      </c>
    </row>
    <row r="4" spans="1:8" ht="23.25" customHeight="1">
      <c r="A4" s="93" t="s">
        <v>289</v>
      </c>
      <c r="B4" s="93" t="s">
        <v>290</v>
      </c>
      <c r="C4" s="93" t="s">
        <v>291</v>
      </c>
      <c r="D4" s="93" t="s">
        <v>292</v>
      </c>
      <c r="E4" s="93" t="s">
        <v>293</v>
      </c>
      <c r="F4" s="93"/>
      <c r="G4" s="93"/>
      <c r="H4" s="93" t="s">
        <v>294</v>
      </c>
    </row>
    <row r="5" spans="1:8" ht="25.9" customHeight="1">
      <c r="A5" s="93"/>
      <c r="B5" s="93"/>
      <c r="C5" s="93"/>
      <c r="D5" s="93"/>
      <c r="E5" s="3" t="s">
        <v>137</v>
      </c>
      <c r="F5" s="3" t="s">
        <v>295</v>
      </c>
      <c r="G5" s="3" t="s">
        <v>296</v>
      </c>
      <c r="H5" s="93"/>
    </row>
    <row r="6" spans="1:8" ht="22.9" customHeight="1">
      <c r="A6" s="14"/>
      <c r="B6" s="14" t="s">
        <v>135</v>
      </c>
      <c r="C6" s="13">
        <v>65</v>
      </c>
      <c r="D6" s="13"/>
      <c r="E6" s="13">
        <v>8</v>
      </c>
      <c r="F6" s="13"/>
      <c r="G6" s="13">
        <v>8</v>
      </c>
      <c r="H6" s="13">
        <v>57</v>
      </c>
    </row>
    <row r="7" spans="1:8" ht="22.9" customHeight="1">
      <c r="A7" s="12" t="s">
        <v>153</v>
      </c>
      <c r="B7" s="12" t="s">
        <v>4</v>
      </c>
      <c r="C7" s="13">
        <v>65</v>
      </c>
      <c r="D7" s="13"/>
      <c r="E7" s="13">
        <v>8</v>
      </c>
      <c r="F7" s="13"/>
      <c r="G7" s="13">
        <v>8</v>
      </c>
      <c r="H7" s="13">
        <v>57</v>
      </c>
    </row>
    <row r="8" spans="1:8" ht="22.9" customHeight="1">
      <c r="A8" s="32" t="s">
        <v>154</v>
      </c>
      <c r="B8" s="32" t="s">
        <v>155</v>
      </c>
      <c r="C8" s="33">
        <v>65</v>
      </c>
      <c r="D8" s="33"/>
      <c r="E8" s="16">
        <v>8</v>
      </c>
      <c r="F8" s="33"/>
      <c r="G8" s="33">
        <v>8</v>
      </c>
      <c r="H8" s="33">
        <v>57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1"/>
      <c r="G1" s="95" t="s">
        <v>297</v>
      </c>
      <c r="H1" s="95"/>
    </row>
    <row r="2" spans="1:8" ht="38.85" customHeight="1">
      <c r="A2" s="96" t="s">
        <v>21</v>
      </c>
      <c r="B2" s="96"/>
      <c r="C2" s="96"/>
      <c r="D2" s="96"/>
      <c r="E2" s="96"/>
      <c r="F2" s="96"/>
      <c r="G2" s="96"/>
      <c r="H2" s="96"/>
    </row>
    <row r="3" spans="1:8" ht="24.2" customHeight="1">
      <c r="A3" s="91" t="s">
        <v>30</v>
      </c>
      <c r="B3" s="91"/>
      <c r="C3" s="91"/>
      <c r="D3" s="91"/>
      <c r="E3" s="91"/>
      <c r="F3" s="91"/>
      <c r="G3" s="91"/>
      <c r="H3" s="9" t="s">
        <v>31</v>
      </c>
    </row>
    <row r="4" spans="1:8" ht="23.25" customHeight="1">
      <c r="A4" s="93" t="s">
        <v>158</v>
      </c>
      <c r="B4" s="93" t="s">
        <v>159</v>
      </c>
      <c r="C4" s="93" t="s">
        <v>135</v>
      </c>
      <c r="D4" s="93" t="s">
        <v>298</v>
      </c>
      <c r="E4" s="93"/>
      <c r="F4" s="93"/>
      <c r="G4" s="93"/>
      <c r="H4" s="93" t="s">
        <v>161</v>
      </c>
    </row>
    <row r="5" spans="1:8" ht="19.899999999999999" customHeight="1">
      <c r="A5" s="93"/>
      <c r="B5" s="93"/>
      <c r="C5" s="93"/>
      <c r="D5" s="93" t="s">
        <v>137</v>
      </c>
      <c r="E5" s="93" t="s">
        <v>214</v>
      </c>
      <c r="F5" s="93"/>
      <c r="G5" s="93" t="s">
        <v>215</v>
      </c>
      <c r="H5" s="93"/>
    </row>
    <row r="6" spans="1:8" ht="27.6" customHeight="1">
      <c r="A6" s="93"/>
      <c r="B6" s="93"/>
      <c r="C6" s="93"/>
      <c r="D6" s="93"/>
      <c r="E6" s="3" t="s">
        <v>193</v>
      </c>
      <c r="F6" s="3" t="s">
        <v>184</v>
      </c>
      <c r="G6" s="93"/>
      <c r="H6" s="93"/>
    </row>
    <row r="7" spans="1:8" ht="22.9" customHeight="1">
      <c r="A7" s="19"/>
      <c r="B7" s="20" t="s">
        <v>135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67" t="s">
        <v>439</v>
      </c>
      <c r="C8" s="21"/>
      <c r="D8" s="21"/>
      <c r="E8" s="21"/>
      <c r="F8" s="21"/>
      <c r="G8" s="21"/>
      <c r="H8" s="21"/>
    </row>
    <row r="9" spans="1:8" ht="22.9" customHeight="1">
      <c r="A9" s="26"/>
      <c r="B9" s="26"/>
      <c r="C9" s="21"/>
      <c r="D9" s="21"/>
      <c r="E9" s="21"/>
      <c r="F9" s="21"/>
      <c r="G9" s="21"/>
      <c r="H9" s="21"/>
    </row>
    <row r="10" spans="1:8" ht="22.9" customHeight="1">
      <c r="A10" s="26"/>
      <c r="B10" s="26"/>
      <c r="C10" s="21"/>
      <c r="D10" s="21"/>
      <c r="E10" s="21"/>
      <c r="F10" s="21"/>
      <c r="G10" s="21"/>
      <c r="H10" s="21"/>
    </row>
    <row r="11" spans="1:8" ht="22.9" customHeight="1">
      <c r="A11" s="26"/>
      <c r="B11" s="26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24"/>
      <c r="D12" s="24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7" sqref="E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1"/>
      <c r="S1" s="95" t="s">
        <v>299</v>
      </c>
      <c r="T1" s="95"/>
    </row>
    <row r="2" spans="1:20" ht="47.45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0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31</v>
      </c>
      <c r="T3" s="92"/>
    </row>
    <row r="4" spans="1:20" ht="27.6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175</v>
      </c>
      <c r="G4" s="93" t="s">
        <v>176</v>
      </c>
      <c r="H4" s="93" t="s">
        <v>177</v>
      </c>
      <c r="I4" s="93" t="s">
        <v>178</v>
      </c>
      <c r="J4" s="93" t="s">
        <v>179</v>
      </c>
      <c r="K4" s="93" t="s">
        <v>180</v>
      </c>
      <c r="L4" s="93" t="s">
        <v>181</v>
      </c>
      <c r="M4" s="93" t="s">
        <v>182</v>
      </c>
      <c r="N4" s="93" t="s">
        <v>183</v>
      </c>
      <c r="O4" s="93" t="s">
        <v>184</v>
      </c>
      <c r="P4" s="93" t="s">
        <v>185</v>
      </c>
      <c r="Q4" s="93" t="s">
        <v>186</v>
      </c>
      <c r="R4" s="93" t="s">
        <v>187</v>
      </c>
      <c r="S4" s="93" t="s">
        <v>188</v>
      </c>
      <c r="T4" s="93" t="s">
        <v>189</v>
      </c>
    </row>
    <row r="5" spans="1:20" ht="19.899999999999999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2.9" customHeight="1">
      <c r="A6" s="19"/>
      <c r="B6" s="19"/>
      <c r="C6" s="19"/>
      <c r="D6" s="19"/>
      <c r="E6" s="19" t="s">
        <v>135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19"/>
      <c r="B7" s="19"/>
      <c r="C7" s="19"/>
      <c r="D7" s="22"/>
      <c r="E7" s="67" t="s">
        <v>439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28"/>
      <c r="B8" s="28"/>
      <c r="C8" s="28"/>
      <c r="D8" s="26"/>
      <c r="E8" s="2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29"/>
      <c r="B9" s="29"/>
      <c r="C9" s="29"/>
      <c r="D9" s="23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1"/>
      <c r="S1" s="95" t="s">
        <v>300</v>
      </c>
      <c r="T1" s="95"/>
    </row>
    <row r="2" spans="1:20" ht="47.45" customHeight="1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1.6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31</v>
      </c>
      <c r="T3" s="92"/>
    </row>
    <row r="4" spans="1:20" ht="29.25" customHeight="1">
      <c r="A4" s="93" t="s">
        <v>157</v>
      </c>
      <c r="B4" s="93"/>
      <c r="C4" s="93"/>
      <c r="D4" s="93" t="s">
        <v>173</v>
      </c>
      <c r="E4" s="93" t="s">
        <v>174</v>
      </c>
      <c r="F4" s="93" t="s">
        <v>192</v>
      </c>
      <c r="G4" s="93" t="s">
        <v>160</v>
      </c>
      <c r="H4" s="93"/>
      <c r="I4" s="93"/>
      <c r="J4" s="93"/>
      <c r="K4" s="93" t="s">
        <v>161</v>
      </c>
      <c r="L4" s="93"/>
      <c r="M4" s="93"/>
      <c r="N4" s="93"/>
      <c r="O4" s="93"/>
      <c r="P4" s="93"/>
      <c r="Q4" s="93"/>
      <c r="R4" s="93"/>
      <c r="S4" s="93"/>
      <c r="T4" s="93"/>
    </row>
    <row r="5" spans="1:20" ht="50.1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3" t="s">
        <v>135</v>
      </c>
      <c r="H5" s="3" t="s">
        <v>193</v>
      </c>
      <c r="I5" s="3" t="s">
        <v>194</v>
      </c>
      <c r="J5" s="3" t="s">
        <v>184</v>
      </c>
      <c r="K5" s="3" t="s">
        <v>135</v>
      </c>
      <c r="L5" s="3" t="s">
        <v>196</v>
      </c>
      <c r="M5" s="3" t="s">
        <v>197</v>
      </c>
      <c r="N5" s="3" t="s">
        <v>186</v>
      </c>
      <c r="O5" s="3" t="s">
        <v>198</v>
      </c>
      <c r="P5" s="3" t="s">
        <v>199</v>
      </c>
      <c r="Q5" s="3" t="s">
        <v>200</v>
      </c>
      <c r="R5" s="3" t="s">
        <v>182</v>
      </c>
      <c r="S5" s="3" t="s">
        <v>185</v>
      </c>
      <c r="T5" s="3" t="s">
        <v>189</v>
      </c>
    </row>
    <row r="6" spans="1:20" ht="22.9" customHeight="1">
      <c r="A6" s="19"/>
      <c r="B6" s="19"/>
      <c r="C6" s="19"/>
      <c r="D6" s="19"/>
      <c r="E6" s="19" t="s">
        <v>135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19"/>
      <c r="B7" s="19"/>
      <c r="C7" s="19"/>
      <c r="D7" s="22"/>
      <c r="E7" s="67" t="s">
        <v>439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28"/>
      <c r="B8" s="28"/>
      <c r="C8" s="28"/>
      <c r="D8" s="26"/>
      <c r="E8" s="2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29"/>
      <c r="B9" s="29"/>
      <c r="C9" s="29"/>
      <c r="D9" s="23"/>
      <c r="E9" s="30"/>
      <c r="F9" s="2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33" sqref="C3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1"/>
      <c r="B1" s="89" t="s">
        <v>5</v>
      </c>
      <c r="C1" s="89"/>
    </row>
    <row r="2" spans="1:3" ht="24.95" customHeight="1">
      <c r="B2" s="89"/>
      <c r="C2" s="89"/>
    </row>
    <row r="3" spans="1:3" ht="31.15" customHeight="1">
      <c r="B3" s="88" t="s">
        <v>6</v>
      </c>
      <c r="C3" s="88"/>
    </row>
    <row r="4" spans="1:3" ht="32.65" customHeight="1">
      <c r="B4" s="62">
        <v>1</v>
      </c>
      <c r="C4" s="63" t="s">
        <v>7</v>
      </c>
    </row>
    <row r="5" spans="1:3" ht="32.65" customHeight="1">
      <c r="B5" s="62">
        <v>2</v>
      </c>
      <c r="C5" s="64" t="s">
        <v>8</v>
      </c>
    </row>
    <row r="6" spans="1:3" ht="32.65" customHeight="1">
      <c r="B6" s="62">
        <v>3</v>
      </c>
      <c r="C6" s="63" t="s">
        <v>9</v>
      </c>
    </row>
    <row r="7" spans="1:3" ht="32.65" customHeight="1">
      <c r="B7" s="62">
        <v>4</v>
      </c>
      <c r="C7" s="63" t="s">
        <v>10</v>
      </c>
    </row>
    <row r="8" spans="1:3" ht="32.65" customHeight="1">
      <c r="B8" s="62">
        <v>5</v>
      </c>
      <c r="C8" s="63" t="s">
        <v>11</v>
      </c>
    </row>
    <row r="9" spans="1:3" ht="32.65" customHeight="1">
      <c r="B9" s="62">
        <v>6</v>
      </c>
      <c r="C9" s="63" t="s">
        <v>12</v>
      </c>
    </row>
    <row r="10" spans="1:3" ht="32.65" customHeight="1">
      <c r="B10" s="62">
        <v>7</v>
      </c>
      <c r="C10" s="63" t="s">
        <v>13</v>
      </c>
    </row>
    <row r="11" spans="1:3" ht="32.65" customHeight="1">
      <c r="B11" s="62">
        <v>8</v>
      </c>
      <c r="C11" s="63" t="s">
        <v>14</v>
      </c>
    </row>
    <row r="12" spans="1:3" ht="32.65" customHeight="1">
      <c r="B12" s="62">
        <v>9</v>
      </c>
      <c r="C12" s="63" t="s">
        <v>15</v>
      </c>
    </row>
    <row r="13" spans="1:3" ht="32.65" customHeight="1">
      <c r="B13" s="62">
        <v>10</v>
      </c>
      <c r="C13" s="63" t="s">
        <v>16</v>
      </c>
    </row>
    <row r="14" spans="1:3" ht="32.65" customHeight="1">
      <c r="B14" s="62">
        <v>11</v>
      </c>
      <c r="C14" s="63" t="s">
        <v>17</v>
      </c>
    </row>
    <row r="15" spans="1:3" ht="32.65" customHeight="1">
      <c r="B15" s="62">
        <v>12</v>
      </c>
      <c r="C15" s="63" t="s">
        <v>18</v>
      </c>
    </row>
    <row r="16" spans="1:3" ht="32.65" customHeight="1">
      <c r="B16" s="62">
        <v>13</v>
      </c>
      <c r="C16" s="63" t="s">
        <v>19</v>
      </c>
    </row>
    <row r="17" spans="2:3" ht="32.65" customHeight="1">
      <c r="B17" s="62">
        <v>14</v>
      </c>
      <c r="C17" s="63" t="s">
        <v>20</v>
      </c>
    </row>
    <row r="18" spans="2:3" ht="32.65" customHeight="1">
      <c r="B18" s="62">
        <v>15</v>
      </c>
      <c r="C18" s="63" t="s">
        <v>21</v>
      </c>
    </row>
    <row r="19" spans="2:3" ht="32.65" customHeight="1">
      <c r="B19" s="62">
        <v>16</v>
      </c>
      <c r="C19" s="63" t="s">
        <v>22</v>
      </c>
    </row>
    <row r="20" spans="2:3" ht="32.65" customHeight="1">
      <c r="B20" s="62">
        <v>17</v>
      </c>
      <c r="C20" s="63" t="s">
        <v>23</v>
      </c>
    </row>
    <row r="21" spans="2:3" ht="32.65" customHeight="1">
      <c r="B21" s="62">
        <v>18</v>
      </c>
      <c r="C21" s="63" t="s">
        <v>24</v>
      </c>
    </row>
    <row r="22" spans="2:3" ht="32.65" customHeight="1">
      <c r="B22" s="62">
        <v>19</v>
      </c>
      <c r="C22" s="63" t="s">
        <v>25</v>
      </c>
    </row>
    <row r="23" spans="2:3" ht="32.65" customHeight="1">
      <c r="B23" s="62">
        <v>20</v>
      </c>
      <c r="C23" s="63" t="s">
        <v>26</v>
      </c>
    </row>
    <row r="24" spans="2:3" ht="32.65" customHeight="1">
      <c r="B24" s="62">
        <v>21</v>
      </c>
      <c r="C24" s="63" t="s">
        <v>27</v>
      </c>
    </row>
    <row r="25" spans="2:3" ht="32.65" customHeight="1">
      <c r="B25" s="81">
        <v>22</v>
      </c>
      <c r="C25" s="82" t="s">
        <v>28</v>
      </c>
    </row>
    <row r="26" spans="2:3" ht="27" customHeight="1">
      <c r="B26" s="83">
        <v>23</v>
      </c>
      <c r="C26" s="84" t="s">
        <v>539</v>
      </c>
    </row>
  </sheetData>
  <mergeCells count="2">
    <mergeCell ref="B3:C3"/>
    <mergeCell ref="B1:C2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1"/>
      <c r="H1" s="8" t="s">
        <v>301</v>
      </c>
    </row>
    <row r="2" spans="1:8" ht="38.85" customHeight="1">
      <c r="A2" s="96" t="s">
        <v>302</v>
      </c>
      <c r="B2" s="96"/>
      <c r="C2" s="96"/>
      <c r="D2" s="96"/>
      <c r="E2" s="96"/>
      <c r="F2" s="96"/>
      <c r="G2" s="96"/>
      <c r="H2" s="96"/>
    </row>
    <row r="3" spans="1:8" ht="24.2" customHeight="1">
      <c r="A3" s="91" t="s">
        <v>30</v>
      </c>
      <c r="B3" s="91"/>
      <c r="C3" s="91"/>
      <c r="D3" s="91"/>
      <c r="E3" s="91"/>
      <c r="F3" s="91"/>
      <c r="G3" s="91"/>
      <c r="H3" s="9" t="s">
        <v>31</v>
      </c>
    </row>
    <row r="4" spans="1:8" ht="19.899999999999999" customHeight="1">
      <c r="A4" s="93" t="s">
        <v>158</v>
      </c>
      <c r="B4" s="93" t="s">
        <v>159</v>
      </c>
      <c r="C4" s="93" t="s">
        <v>135</v>
      </c>
      <c r="D4" s="93" t="s">
        <v>303</v>
      </c>
      <c r="E4" s="93"/>
      <c r="F4" s="93"/>
      <c r="G4" s="93"/>
      <c r="H4" s="93" t="s">
        <v>161</v>
      </c>
    </row>
    <row r="5" spans="1:8" ht="23.25" customHeight="1">
      <c r="A5" s="93"/>
      <c r="B5" s="93"/>
      <c r="C5" s="93"/>
      <c r="D5" s="93" t="s">
        <v>137</v>
      </c>
      <c r="E5" s="93" t="s">
        <v>214</v>
      </c>
      <c r="F5" s="93"/>
      <c r="G5" s="93" t="s">
        <v>215</v>
      </c>
      <c r="H5" s="93"/>
    </row>
    <row r="6" spans="1:8" ht="23.25" customHeight="1">
      <c r="A6" s="93"/>
      <c r="B6" s="93"/>
      <c r="C6" s="93"/>
      <c r="D6" s="93"/>
      <c r="E6" s="3" t="s">
        <v>193</v>
      </c>
      <c r="F6" s="3" t="s">
        <v>184</v>
      </c>
      <c r="G6" s="93"/>
      <c r="H6" s="93"/>
    </row>
    <row r="7" spans="1:8" ht="22.9" customHeight="1">
      <c r="A7" s="19"/>
      <c r="B7" s="20" t="s">
        <v>135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67" t="s">
        <v>439</v>
      </c>
      <c r="C8" s="21"/>
      <c r="D8" s="21"/>
      <c r="E8" s="21"/>
      <c r="F8" s="21"/>
      <c r="G8" s="21"/>
      <c r="H8" s="21"/>
    </row>
    <row r="9" spans="1:8" ht="22.9" customHeight="1">
      <c r="A9" s="26"/>
      <c r="B9" s="26"/>
      <c r="C9" s="21"/>
      <c r="D9" s="21"/>
      <c r="E9" s="21"/>
      <c r="F9" s="21"/>
      <c r="G9" s="21"/>
      <c r="H9" s="21"/>
    </row>
    <row r="10" spans="1:8" ht="22.9" customHeight="1">
      <c r="A10" s="26"/>
      <c r="B10" s="26"/>
      <c r="C10" s="21"/>
      <c r="D10" s="21"/>
      <c r="E10" s="21"/>
      <c r="F10" s="21"/>
      <c r="G10" s="21"/>
      <c r="H10" s="21"/>
    </row>
    <row r="11" spans="1:8" ht="22.9" customHeight="1">
      <c r="A11" s="26"/>
      <c r="B11" s="26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24"/>
      <c r="D12" s="24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1"/>
      <c r="H1" s="8" t="s">
        <v>304</v>
      </c>
    </row>
    <row r="2" spans="1:8" ht="38.85" customHeight="1">
      <c r="A2" s="96" t="s">
        <v>25</v>
      </c>
      <c r="B2" s="96"/>
      <c r="C2" s="96"/>
      <c r="D2" s="96"/>
      <c r="E2" s="96"/>
      <c r="F2" s="96"/>
      <c r="G2" s="96"/>
      <c r="H2" s="96"/>
    </row>
    <row r="3" spans="1:8" ht="24.2" customHeight="1">
      <c r="A3" s="91" t="s">
        <v>30</v>
      </c>
      <c r="B3" s="91"/>
      <c r="C3" s="91"/>
      <c r="D3" s="91"/>
      <c r="E3" s="91"/>
      <c r="F3" s="91"/>
      <c r="G3" s="91"/>
      <c r="H3" s="9" t="s">
        <v>31</v>
      </c>
    </row>
    <row r="4" spans="1:8" ht="20.65" customHeight="1">
      <c r="A4" s="93" t="s">
        <v>158</v>
      </c>
      <c r="B4" s="93" t="s">
        <v>159</v>
      </c>
      <c r="C4" s="93" t="s">
        <v>135</v>
      </c>
      <c r="D4" s="93" t="s">
        <v>305</v>
      </c>
      <c r="E4" s="93"/>
      <c r="F4" s="93"/>
      <c r="G4" s="93"/>
      <c r="H4" s="93" t="s">
        <v>161</v>
      </c>
    </row>
    <row r="5" spans="1:8" ht="18.95" customHeight="1">
      <c r="A5" s="93"/>
      <c r="B5" s="93"/>
      <c r="C5" s="93"/>
      <c r="D5" s="93" t="s">
        <v>137</v>
      </c>
      <c r="E5" s="93" t="s">
        <v>214</v>
      </c>
      <c r="F5" s="93"/>
      <c r="G5" s="93" t="s">
        <v>215</v>
      </c>
      <c r="H5" s="93"/>
    </row>
    <row r="6" spans="1:8" ht="24.2" customHeight="1">
      <c r="A6" s="93"/>
      <c r="B6" s="93"/>
      <c r="C6" s="93"/>
      <c r="D6" s="93"/>
      <c r="E6" s="3" t="s">
        <v>193</v>
      </c>
      <c r="F6" s="3" t="s">
        <v>184</v>
      </c>
      <c r="G6" s="93"/>
      <c r="H6" s="93"/>
    </row>
    <row r="7" spans="1:8" ht="22.9" customHeight="1">
      <c r="A7" s="19"/>
      <c r="B7" s="20" t="s">
        <v>135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67" t="s">
        <v>439</v>
      </c>
      <c r="C8" s="21"/>
      <c r="D8" s="21"/>
      <c r="E8" s="21"/>
      <c r="F8" s="21"/>
      <c r="G8" s="21"/>
      <c r="H8" s="21"/>
    </row>
    <row r="9" spans="1:8" ht="22.9" customHeight="1">
      <c r="A9" s="26"/>
      <c r="B9" s="26"/>
      <c r="C9" s="21"/>
      <c r="D9" s="21"/>
      <c r="E9" s="21"/>
      <c r="F9" s="21"/>
      <c r="G9" s="21"/>
      <c r="H9" s="21"/>
    </row>
    <row r="10" spans="1:8" ht="22.9" customHeight="1">
      <c r="A10" s="26"/>
      <c r="B10" s="26"/>
      <c r="C10" s="21"/>
      <c r="D10" s="21"/>
      <c r="E10" s="21"/>
      <c r="F10" s="21"/>
      <c r="G10" s="21"/>
      <c r="H10" s="21"/>
    </row>
    <row r="11" spans="1:8" ht="22.9" customHeight="1">
      <c r="A11" s="26"/>
      <c r="B11" s="26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24"/>
      <c r="D12" s="24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G14" sqref="G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1"/>
      <c r="M1" s="95" t="s">
        <v>306</v>
      </c>
      <c r="N1" s="95"/>
    </row>
    <row r="2" spans="1:14" ht="45.75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31</v>
      </c>
      <c r="N3" s="92"/>
    </row>
    <row r="4" spans="1:14" ht="26.1" customHeight="1">
      <c r="A4" s="93" t="s">
        <v>173</v>
      </c>
      <c r="B4" s="93" t="s">
        <v>307</v>
      </c>
      <c r="C4" s="93" t="s">
        <v>308</v>
      </c>
      <c r="D4" s="93"/>
      <c r="E4" s="93"/>
      <c r="F4" s="93"/>
      <c r="G4" s="93"/>
      <c r="H4" s="93"/>
      <c r="I4" s="93"/>
      <c r="J4" s="93"/>
      <c r="K4" s="93"/>
      <c r="L4" s="93"/>
      <c r="M4" s="93" t="s">
        <v>309</v>
      </c>
      <c r="N4" s="93"/>
    </row>
    <row r="5" spans="1:14" ht="31.9" customHeight="1">
      <c r="A5" s="93"/>
      <c r="B5" s="93"/>
      <c r="C5" s="93" t="s">
        <v>310</v>
      </c>
      <c r="D5" s="93" t="s">
        <v>138</v>
      </c>
      <c r="E5" s="93"/>
      <c r="F5" s="93"/>
      <c r="G5" s="93"/>
      <c r="H5" s="93"/>
      <c r="I5" s="93"/>
      <c r="J5" s="93" t="s">
        <v>311</v>
      </c>
      <c r="K5" s="93" t="s">
        <v>140</v>
      </c>
      <c r="L5" s="93" t="s">
        <v>141</v>
      </c>
      <c r="M5" s="93" t="s">
        <v>312</v>
      </c>
      <c r="N5" s="93" t="s">
        <v>313</v>
      </c>
    </row>
    <row r="6" spans="1:14" ht="44.85" customHeight="1">
      <c r="A6" s="93"/>
      <c r="B6" s="93"/>
      <c r="C6" s="93"/>
      <c r="D6" s="3" t="s">
        <v>314</v>
      </c>
      <c r="E6" s="3" t="s">
        <v>315</v>
      </c>
      <c r="F6" s="3" t="s">
        <v>316</v>
      </c>
      <c r="G6" s="3" t="s">
        <v>317</v>
      </c>
      <c r="H6" s="3" t="s">
        <v>318</v>
      </c>
      <c r="I6" s="3" t="s">
        <v>319</v>
      </c>
      <c r="J6" s="93"/>
      <c r="K6" s="93"/>
      <c r="L6" s="93"/>
      <c r="M6" s="93"/>
      <c r="N6" s="93"/>
    </row>
    <row r="7" spans="1:14" ht="22.9" customHeight="1">
      <c r="A7" s="19"/>
      <c r="B7" s="20" t="s">
        <v>135</v>
      </c>
      <c r="C7" s="21">
        <v>148</v>
      </c>
      <c r="D7" s="21">
        <v>148</v>
      </c>
      <c r="E7" s="21">
        <v>148</v>
      </c>
      <c r="F7" s="21"/>
      <c r="G7" s="21"/>
      <c r="H7" s="21"/>
      <c r="I7" s="21"/>
      <c r="J7" s="21"/>
      <c r="K7" s="21"/>
      <c r="L7" s="21"/>
      <c r="M7" s="21">
        <v>148</v>
      </c>
      <c r="N7" s="19"/>
    </row>
    <row r="8" spans="1:14" ht="22.9" customHeight="1">
      <c r="A8" s="22" t="s">
        <v>153</v>
      </c>
      <c r="B8" s="22" t="s">
        <v>4</v>
      </c>
      <c r="C8" s="21">
        <v>148</v>
      </c>
      <c r="D8" s="21">
        <v>148</v>
      </c>
      <c r="E8" s="21">
        <v>148</v>
      </c>
      <c r="F8" s="21"/>
      <c r="G8" s="21"/>
      <c r="H8" s="21"/>
      <c r="I8" s="21"/>
      <c r="J8" s="21"/>
      <c r="K8" s="21"/>
      <c r="L8" s="21"/>
      <c r="M8" s="21">
        <v>148</v>
      </c>
      <c r="N8" s="19"/>
    </row>
    <row r="9" spans="1:14" ht="22.9" customHeight="1">
      <c r="A9" s="23" t="s">
        <v>320</v>
      </c>
      <c r="B9" s="23" t="s">
        <v>321</v>
      </c>
      <c r="C9" s="24">
        <v>32</v>
      </c>
      <c r="D9" s="24">
        <v>32</v>
      </c>
      <c r="E9" s="24">
        <v>32</v>
      </c>
      <c r="F9" s="24"/>
      <c r="G9" s="24"/>
      <c r="H9" s="24"/>
      <c r="I9" s="24"/>
      <c r="J9" s="24"/>
      <c r="K9" s="24"/>
      <c r="L9" s="24"/>
      <c r="M9" s="24">
        <v>32</v>
      </c>
      <c r="N9" s="25"/>
    </row>
    <row r="10" spans="1:14" ht="22.9" customHeight="1">
      <c r="A10" s="23" t="s">
        <v>320</v>
      </c>
      <c r="B10" s="23" t="s">
        <v>322</v>
      </c>
      <c r="C10" s="24">
        <v>76</v>
      </c>
      <c r="D10" s="24">
        <v>76</v>
      </c>
      <c r="E10" s="24">
        <v>76</v>
      </c>
      <c r="F10" s="24"/>
      <c r="G10" s="24"/>
      <c r="H10" s="24"/>
      <c r="I10" s="24"/>
      <c r="J10" s="24"/>
      <c r="K10" s="24"/>
      <c r="L10" s="24"/>
      <c r="M10" s="24">
        <v>76</v>
      </c>
      <c r="N10" s="25"/>
    </row>
    <row r="11" spans="1:14" ht="22.9" customHeight="1">
      <c r="A11" s="23" t="s">
        <v>320</v>
      </c>
      <c r="B11" s="23" t="s">
        <v>323</v>
      </c>
      <c r="C11" s="24">
        <v>40</v>
      </c>
      <c r="D11" s="24">
        <v>40</v>
      </c>
      <c r="E11" s="24">
        <v>40</v>
      </c>
      <c r="F11" s="24"/>
      <c r="G11" s="24"/>
      <c r="H11" s="24"/>
      <c r="I11" s="24"/>
      <c r="J11" s="24"/>
      <c r="K11" s="24"/>
      <c r="L11" s="24"/>
      <c r="M11" s="24">
        <v>40</v>
      </c>
      <c r="N11" s="25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46"/>
  <sheetViews>
    <sheetView topLeftCell="A23" workbookViewId="0">
      <selection activeCell="E4" sqref="A4:XFD4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" t="s">
        <v>324</v>
      </c>
    </row>
    <row r="2" spans="1:13" ht="37.9" customHeight="1">
      <c r="A2" s="11"/>
      <c r="B2" s="11"/>
      <c r="C2" s="89" t="s">
        <v>325</v>
      </c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6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2" t="s">
        <v>31</v>
      </c>
      <c r="M3" s="92"/>
    </row>
    <row r="4" spans="1:13" s="1" customFormat="1" ht="51" customHeight="1">
      <c r="A4" s="100" t="s">
        <v>173</v>
      </c>
      <c r="B4" s="100" t="s">
        <v>326</v>
      </c>
      <c r="C4" s="100" t="s">
        <v>327</v>
      </c>
      <c r="D4" s="100" t="s">
        <v>328</v>
      </c>
      <c r="E4" s="100" t="s">
        <v>329</v>
      </c>
      <c r="F4" s="100"/>
      <c r="G4" s="100"/>
      <c r="H4" s="100"/>
      <c r="I4" s="100"/>
      <c r="J4" s="100"/>
      <c r="K4" s="100"/>
      <c r="L4" s="100"/>
      <c r="M4" s="100"/>
    </row>
    <row r="5" spans="1:13" s="1" customFormat="1" ht="51" customHeight="1">
      <c r="A5" s="100"/>
      <c r="B5" s="100"/>
      <c r="C5" s="100"/>
      <c r="D5" s="100"/>
      <c r="E5" s="10" t="s">
        <v>330</v>
      </c>
      <c r="F5" s="10" t="s">
        <v>331</v>
      </c>
      <c r="G5" s="10" t="s">
        <v>332</v>
      </c>
      <c r="H5" s="10" t="s">
        <v>333</v>
      </c>
      <c r="I5" s="10" t="s">
        <v>334</v>
      </c>
      <c r="J5" s="10" t="s">
        <v>335</v>
      </c>
      <c r="K5" s="10" t="s">
        <v>336</v>
      </c>
      <c r="L5" s="10" t="s">
        <v>337</v>
      </c>
      <c r="M5" s="10" t="s">
        <v>338</v>
      </c>
    </row>
    <row r="6" spans="1:13" s="1" customFormat="1" ht="51" customHeight="1">
      <c r="A6" s="12" t="s">
        <v>2</v>
      </c>
      <c r="B6" s="12" t="s">
        <v>4</v>
      </c>
      <c r="C6" s="13">
        <v>148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1" customFormat="1" ht="51" customHeight="1">
      <c r="A7" s="101" t="s">
        <v>154</v>
      </c>
      <c r="B7" s="101" t="s">
        <v>339</v>
      </c>
      <c r="C7" s="99">
        <v>32</v>
      </c>
      <c r="D7" s="101" t="s">
        <v>340</v>
      </c>
      <c r="E7" s="98" t="s">
        <v>341</v>
      </c>
      <c r="F7" s="15" t="s">
        <v>342</v>
      </c>
      <c r="G7" s="15"/>
      <c r="H7" s="15"/>
      <c r="I7" s="15"/>
      <c r="J7" s="15"/>
      <c r="K7" s="15"/>
      <c r="L7" s="15"/>
      <c r="M7" s="15"/>
    </row>
    <row r="8" spans="1:13" s="1" customFormat="1" ht="51" customHeight="1">
      <c r="A8" s="101"/>
      <c r="B8" s="101"/>
      <c r="C8" s="99"/>
      <c r="D8" s="101"/>
      <c r="E8" s="98"/>
      <c r="F8" s="15" t="s">
        <v>343</v>
      </c>
      <c r="G8" s="15"/>
      <c r="H8" s="15"/>
      <c r="I8" s="15"/>
      <c r="J8" s="15"/>
      <c r="K8" s="15"/>
      <c r="L8" s="15"/>
      <c r="M8" s="15"/>
    </row>
    <row r="9" spans="1:13" s="1" customFormat="1" ht="51" customHeight="1">
      <c r="A9" s="101"/>
      <c r="B9" s="101"/>
      <c r="C9" s="99"/>
      <c r="D9" s="101"/>
      <c r="E9" s="98"/>
      <c r="F9" s="15" t="s">
        <v>344</v>
      </c>
      <c r="G9" s="15"/>
      <c r="H9" s="15"/>
      <c r="I9" s="15"/>
      <c r="J9" s="15"/>
      <c r="K9" s="15"/>
      <c r="L9" s="15"/>
      <c r="M9" s="15"/>
    </row>
    <row r="10" spans="1:13" s="1" customFormat="1" ht="51" customHeight="1">
      <c r="A10" s="101"/>
      <c r="B10" s="101"/>
      <c r="C10" s="99"/>
      <c r="D10" s="101"/>
      <c r="E10" s="98" t="s">
        <v>345</v>
      </c>
      <c r="F10" s="15" t="s">
        <v>346</v>
      </c>
      <c r="G10" s="15" t="s">
        <v>347</v>
      </c>
      <c r="H10" s="15" t="s">
        <v>348</v>
      </c>
      <c r="I10" s="15" t="s">
        <v>349</v>
      </c>
      <c r="J10" s="15" t="s">
        <v>350</v>
      </c>
      <c r="K10" s="15"/>
      <c r="L10" s="15"/>
      <c r="M10" s="15"/>
    </row>
    <row r="11" spans="1:13" s="1" customFormat="1" ht="51" customHeight="1">
      <c r="A11" s="101"/>
      <c r="B11" s="101"/>
      <c r="C11" s="99"/>
      <c r="D11" s="101"/>
      <c r="E11" s="98"/>
      <c r="F11" s="15" t="s">
        <v>351</v>
      </c>
      <c r="G11" s="15" t="s">
        <v>352</v>
      </c>
      <c r="H11" s="15" t="s">
        <v>353</v>
      </c>
      <c r="I11" s="15" t="s">
        <v>354</v>
      </c>
      <c r="J11" s="15" t="s">
        <v>355</v>
      </c>
      <c r="K11" s="15"/>
      <c r="L11" s="15"/>
      <c r="M11" s="15"/>
    </row>
    <row r="12" spans="1:13" s="1" customFormat="1" ht="51" customHeight="1">
      <c r="A12" s="101"/>
      <c r="B12" s="101"/>
      <c r="C12" s="99"/>
      <c r="D12" s="101"/>
      <c r="E12" s="98"/>
      <c r="F12" s="15" t="s">
        <v>356</v>
      </c>
      <c r="G12" s="15" t="s">
        <v>357</v>
      </c>
      <c r="H12" s="15" t="s">
        <v>358</v>
      </c>
      <c r="I12" s="15" t="s">
        <v>359</v>
      </c>
      <c r="J12" s="15" t="s">
        <v>350</v>
      </c>
      <c r="K12" s="15"/>
      <c r="L12" s="15"/>
      <c r="M12" s="15"/>
    </row>
    <row r="13" spans="1:13" s="1" customFormat="1" ht="51" customHeight="1">
      <c r="A13" s="101"/>
      <c r="B13" s="101"/>
      <c r="C13" s="99"/>
      <c r="D13" s="101"/>
      <c r="E13" s="98" t="s">
        <v>360</v>
      </c>
      <c r="F13" s="15" t="s">
        <v>361</v>
      </c>
      <c r="G13" s="15" t="s">
        <v>362</v>
      </c>
      <c r="H13" s="15" t="s">
        <v>363</v>
      </c>
      <c r="I13" s="15"/>
      <c r="J13" s="15" t="s">
        <v>355</v>
      </c>
      <c r="K13" s="15"/>
      <c r="L13" s="15"/>
      <c r="M13" s="15"/>
    </row>
    <row r="14" spans="1:13" s="1" customFormat="1" ht="51" customHeight="1">
      <c r="A14" s="101"/>
      <c r="B14" s="101"/>
      <c r="C14" s="99"/>
      <c r="D14" s="101"/>
      <c r="E14" s="98"/>
      <c r="F14" s="15" t="s">
        <v>364</v>
      </c>
      <c r="G14" s="15" t="s">
        <v>365</v>
      </c>
      <c r="H14" s="15" t="s">
        <v>366</v>
      </c>
      <c r="I14" s="15"/>
      <c r="J14" s="15" t="s">
        <v>355</v>
      </c>
      <c r="K14" s="15"/>
      <c r="L14" s="15"/>
      <c r="M14" s="15"/>
    </row>
    <row r="15" spans="1:13" s="1" customFormat="1" ht="51" customHeight="1">
      <c r="A15" s="101"/>
      <c r="B15" s="101"/>
      <c r="C15" s="99"/>
      <c r="D15" s="101"/>
      <c r="E15" s="98"/>
      <c r="F15" s="15" t="s">
        <v>367</v>
      </c>
      <c r="G15" s="15" t="s">
        <v>368</v>
      </c>
      <c r="H15" s="15" t="s">
        <v>369</v>
      </c>
      <c r="I15" s="15"/>
      <c r="J15" s="15" t="s">
        <v>355</v>
      </c>
      <c r="K15" s="15"/>
      <c r="L15" s="15"/>
      <c r="M15" s="15"/>
    </row>
    <row r="16" spans="1:13" s="1" customFormat="1" ht="51" customHeight="1">
      <c r="A16" s="101"/>
      <c r="B16" s="101"/>
      <c r="C16" s="99"/>
      <c r="D16" s="101"/>
      <c r="E16" s="14" t="s">
        <v>370</v>
      </c>
      <c r="F16" s="15" t="s">
        <v>371</v>
      </c>
      <c r="G16" s="15" t="s">
        <v>372</v>
      </c>
      <c r="H16" s="15" t="s">
        <v>373</v>
      </c>
      <c r="I16" s="15" t="s">
        <v>374</v>
      </c>
      <c r="J16" s="15" t="s">
        <v>350</v>
      </c>
      <c r="K16" s="15"/>
      <c r="L16" s="15"/>
      <c r="M16" s="15"/>
    </row>
    <row r="17" spans="1:13" s="1" customFormat="1" ht="51" customHeight="1">
      <c r="A17" s="15" t="s">
        <v>154</v>
      </c>
      <c r="B17" s="15" t="s">
        <v>375</v>
      </c>
      <c r="C17" s="16">
        <v>76</v>
      </c>
      <c r="D17" s="15" t="s">
        <v>376</v>
      </c>
      <c r="E17" s="14" t="s">
        <v>360</v>
      </c>
      <c r="F17" s="15" t="s">
        <v>364</v>
      </c>
      <c r="G17" s="15"/>
      <c r="H17" s="15"/>
      <c r="I17" s="15"/>
      <c r="J17" s="15"/>
      <c r="K17" s="15"/>
      <c r="L17" s="15"/>
      <c r="M17" s="15"/>
    </row>
    <row r="18" spans="1:13" s="1" customFormat="1" ht="5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324</v>
      </c>
    </row>
    <row r="19" spans="1:13" s="1" customFormat="1" ht="51" customHeight="1">
      <c r="A19" s="17"/>
      <c r="B19" s="17"/>
      <c r="C19" s="104" t="s">
        <v>325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 s="1" customFormat="1" ht="51" customHeight="1">
      <c r="A20" s="102" t="s">
        <v>30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3" t="s">
        <v>31</v>
      </c>
      <c r="M20" s="103"/>
    </row>
    <row r="21" spans="1:13" s="1" customFormat="1" ht="51" customHeight="1">
      <c r="A21" s="100" t="s">
        <v>173</v>
      </c>
      <c r="B21" s="100" t="s">
        <v>326</v>
      </c>
      <c r="C21" s="100" t="s">
        <v>327</v>
      </c>
      <c r="D21" s="100" t="s">
        <v>328</v>
      </c>
      <c r="E21" s="100" t="s">
        <v>329</v>
      </c>
      <c r="F21" s="100"/>
      <c r="G21" s="100"/>
      <c r="H21" s="100"/>
      <c r="I21" s="100"/>
      <c r="J21" s="100"/>
      <c r="K21" s="100"/>
      <c r="L21" s="100"/>
      <c r="M21" s="100"/>
    </row>
    <row r="22" spans="1:13" s="1" customFormat="1" ht="51" customHeight="1">
      <c r="A22" s="100"/>
      <c r="B22" s="100"/>
      <c r="C22" s="100"/>
      <c r="D22" s="100"/>
      <c r="E22" s="10" t="s">
        <v>330</v>
      </c>
      <c r="F22" s="10" t="s">
        <v>331</v>
      </c>
      <c r="G22" s="10" t="s">
        <v>332</v>
      </c>
      <c r="H22" s="10" t="s">
        <v>333</v>
      </c>
      <c r="I22" s="10" t="s">
        <v>334</v>
      </c>
      <c r="J22" s="10" t="s">
        <v>335</v>
      </c>
      <c r="K22" s="10" t="s">
        <v>336</v>
      </c>
      <c r="L22" s="10" t="s">
        <v>337</v>
      </c>
      <c r="M22" s="10" t="s">
        <v>338</v>
      </c>
    </row>
    <row r="23" spans="1:13" s="1" customFormat="1" ht="51" customHeight="1">
      <c r="A23" s="101" t="s">
        <v>154</v>
      </c>
      <c r="B23" s="101" t="s">
        <v>375</v>
      </c>
      <c r="C23" s="99">
        <v>76</v>
      </c>
      <c r="D23" s="101" t="s">
        <v>376</v>
      </c>
      <c r="E23" s="98" t="s">
        <v>360</v>
      </c>
      <c r="F23" s="15" t="s">
        <v>361</v>
      </c>
      <c r="G23" s="15"/>
      <c r="H23" s="15"/>
      <c r="I23" s="15"/>
      <c r="J23" s="15"/>
      <c r="K23" s="15"/>
      <c r="L23" s="15"/>
      <c r="M23" s="15"/>
    </row>
    <row r="24" spans="1:13" s="1" customFormat="1" ht="51" customHeight="1">
      <c r="A24" s="101"/>
      <c r="B24" s="101"/>
      <c r="C24" s="99"/>
      <c r="D24" s="101"/>
      <c r="E24" s="98"/>
      <c r="F24" s="15" t="s">
        <v>367</v>
      </c>
      <c r="G24" s="15" t="s">
        <v>377</v>
      </c>
      <c r="H24" s="15" t="s">
        <v>378</v>
      </c>
      <c r="I24" s="15"/>
      <c r="J24" s="15"/>
      <c r="K24" s="15"/>
      <c r="L24" s="15"/>
      <c r="M24" s="15"/>
    </row>
    <row r="25" spans="1:13" s="1" customFormat="1" ht="51" customHeight="1">
      <c r="A25" s="101"/>
      <c r="B25" s="101"/>
      <c r="C25" s="99"/>
      <c r="D25" s="101"/>
      <c r="E25" s="98" t="s">
        <v>341</v>
      </c>
      <c r="F25" s="15" t="s">
        <v>342</v>
      </c>
      <c r="G25" s="15"/>
      <c r="H25" s="15"/>
      <c r="I25" s="15"/>
      <c r="J25" s="15"/>
      <c r="K25" s="15"/>
      <c r="L25" s="15"/>
      <c r="M25" s="15"/>
    </row>
    <row r="26" spans="1:13" s="1" customFormat="1" ht="51" customHeight="1">
      <c r="A26" s="101"/>
      <c r="B26" s="101"/>
      <c r="C26" s="99"/>
      <c r="D26" s="101"/>
      <c r="E26" s="98"/>
      <c r="F26" s="15" t="s">
        <v>344</v>
      </c>
      <c r="G26" s="15"/>
      <c r="H26" s="15"/>
      <c r="I26" s="15"/>
      <c r="J26" s="15"/>
      <c r="K26" s="15"/>
      <c r="L26" s="15"/>
      <c r="M26" s="15"/>
    </row>
    <row r="27" spans="1:13" s="1" customFormat="1" ht="51" customHeight="1">
      <c r="A27" s="101"/>
      <c r="B27" s="101"/>
      <c r="C27" s="99"/>
      <c r="D27" s="101"/>
      <c r="E27" s="98"/>
      <c r="F27" s="15" t="s">
        <v>343</v>
      </c>
      <c r="G27" s="15"/>
      <c r="H27" s="15"/>
      <c r="I27" s="15"/>
      <c r="J27" s="15"/>
      <c r="K27" s="15"/>
      <c r="L27" s="15"/>
      <c r="M27" s="15"/>
    </row>
    <row r="28" spans="1:13" s="1" customFormat="1" ht="51" customHeight="1">
      <c r="A28" s="101"/>
      <c r="B28" s="101"/>
      <c r="C28" s="99"/>
      <c r="D28" s="101"/>
      <c r="E28" s="14" t="s">
        <v>370</v>
      </c>
      <c r="F28" s="15" t="s">
        <v>371</v>
      </c>
      <c r="G28" s="15" t="s">
        <v>379</v>
      </c>
      <c r="H28" s="15" t="s">
        <v>380</v>
      </c>
      <c r="I28" s="15"/>
      <c r="J28" s="15"/>
      <c r="K28" s="15"/>
      <c r="L28" s="15"/>
      <c r="M28" s="15"/>
    </row>
    <row r="29" spans="1:13" s="1" customFormat="1" ht="51" customHeight="1">
      <c r="A29" s="101"/>
      <c r="B29" s="101"/>
      <c r="C29" s="99"/>
      <c r="D29" s="101"/>
      <c r="E29" s="98" t="s">
        <v>345</v>
      </c>
      <c r="F29" s="15" t="s">
        <v>351</v>
      </c>
      <c r="G29" s="15" t="s">
        <v>381</v>
      </c>
      <c r="H29" s="15" t="s">
        <v>382</v>
      </c>
      <c r="I29" s="15"/>
      <c r="J29" s="15" t="s">
        <v>383</v>
      </c>
      <c r="K29" s="15"/>
      <c r="L29" s="15"/>
      <c r="M29" s="15"/>
    </row>
    <row r="30" spans="1:13" s="1" customFormat="1" ht="51" customHeight="1">
      <c r="A30" s="101"/>
      <c r="B30" s="101"/>
      <c r="C30" s="99"/>
      <c r="D30" s="101"/>
      <c r="E30" s="98"/>
      <c r="F30" s="15" t="s">
        <v>356</v>
      </c>
      <c r="G30" s="15" t="s">
        <v>384</v>
      </c>
      <c r="H30" s="15" t="s">
        <v>385</v>
      </c>
      <c r="I30" s="15"/>
      <c r="J30" s="15" t="s">
        <v>386</v>
      </c>
      <c r="K30" s="15"/>
      <c r="L30" s="15"/>
      <c r="M30" s="15"/>
    </row>
    <row r="31" spans="1:13" s="1" customFormat="1" ht="51" customHeight="1">
      <c r="A31" s="101"/>
      <c r="B31" s="101"/>
      <c r="C31" s="99"/>
      <c r="D31" s="101"/>
      <c r="E31" s="98"/>
      <c r="F31" s="15" t="s">
        <v>346</v>
      </c>
      <c r="G31" s="15" t="s">
        <v>387</v>
      </c>
      <c r="H31" s="15" t="s">
        <v>388</v>
      </c>
      <c r="I31" s="15"/>
      <c r="J31" s="15"/>
      <c r="K31" s="15"/>
      <c r="L31" s="15"/>
      <c r="M31" s="15"/>
    </row>
    <row r="32" spans="1:13" s="1" customFormat="1" ht="51" customHeight="1">
      <c r="A32" s="101" t="s">
        <v>154</v>
      </c>
      <c r="B32" s="101" t="s">
        <v>389</v>
      </c>
      <c r="C32" s="99">
        <v>40</v>
      </c>
      <c r="D32" s="101" t="s">
        <v>390</v>
      </c>
      <c r="E32" s="98" t="s">
        <v>341</v>
      </c>
      <c r="F32" s="15" t="s">
        <v>343</v>
      </c>
      <c r="G32" s="15"/>
      <c r="H32" s="15"/>
      <c r="I32" s="15"/>
      <c r="J32" s="15"/>
      <c r="K32" s="15"/>
      <c r="L32" s="15"/>
      <c r="M32" s="15"/>
    </row>
    <row r="33" spans="1:13" s="1" customFormat="1" ht="51" customHeight="1">
      <c r="A33" s="101"/>
      <c r="B33" s="101"/>
      <c r="C33" s="99"/>
      <c r="D33" s="101"/>
      <c r="E33" s="98"/>
      <c r="F33" s="15" t="s">
        <v>344</v>
      </c>
      <c r="G33" s="15"/>
      <c r="H33" s="15"/>
      <c r="I33" s="15"/>
      <c r="J33" s="15"/>
      <c r="K33" s="15"/>
      <c r="L33" s="15"/>
      <c r="M33" s="15"/>
    </row>
    <row r="34" spans="1:13" s="1" customFormat="1" ht="51" customHeight="1">
      <c r="A34" s="101"/>
      <c r="B34" s="101"/>
      <c r="C34" s="99"/>
      <c r="D34" s="101"/>
      <c r="E34" s="98"/>
      <c r="F34" s="15" t="s">
        <v>342</v>
      </c>
      <c r="G34" s="15"/>
      <c r="H34" s="15"/>
      <c r="I34" s="15"/>
      <c r="J34" s="15"/>
      <c r="K34" s="15"/>
      <c r="L34" s="15"/>
      <c r="M34" s="15"/>
    </row>
    <row r="35" spans="1:13" s="1" customFormat="1" ht="51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 t="s">
        <v>324</v>
      </c>
    </row>
    <row r="36" spans="1:13" s="1" customFormat="1" ht="51" customHeight="1">
      <c r="A36" s="17"/>
      <c r="B36" s="17"/>
      <c r="C36" s="104" t="s">
        <v>325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1:13" s="1" customFormat="1" ht="51" customHeight="1">
      <c r="A37" s="102" t="s">
        <v>30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3" t="s">
        <v>31</v>
      </c>
      <c r="M37" s="103"/>
    </row>
    <row r="38" spans="1:13" s="1" customFormat="1" ht="51" customHeight="1">
      <c r="A38" s="100" t="s">
        <v>173</v>
      </c>
      <c r="B38" s="100" t="s">
        <v>326</v>
      </c>
      <c r="C38" s="100" t="s">
        <v>327</v>
      </c>
      <c r="D38" s="100" t="s">
        <v>328</v>
      </c>
      <c r="E38" s="100" t="s">
        <v>329</v>
      </c>
      <c r="F38" s="100"/>
      <c r="G38" s="100"/>
      <c r="H38" s="100"/>
      <c r="I38" s="100"/>
      <c r="J38" s="100"/>
      <c r="K38" s="100"/>
      <c r="L38" s="100"/>
      <c r="M38" s="100"/>
    </row>
    <row r="39" spans="1:13" s="1" customFormat="1" ht="51" customHeight="1">
      <c r="A39" s="100"/>
      <c r="B39" s="100"/>
      <c r="C39" s="100"/>
      <c r="D39" s="100"/>
      <c r="E39" s="10" t="s">
        <v>330</v>
      </c>
      <c r="F39" s="10" t="s">
        <v>331</v>
      </c>
      <c r="G39" s="10" t="s">
        <v>332</v>
      </c>
      <c r="H39" s="10" t="s">
        <v>333</v>
      </c>
      <c r="I39" s="10" t="s">
        <v>334</v>
      </c>
      <c r="J39" s="10" t="s">
        <v>335</v>
      </c>
      <c r="K39" s="10" t="s">
        <v>336</v>
      </c>
      <c r="L39" s="10" t="s">
        <v>337</v>
      </c>
      <c r="M39" s="10" t="s">
        <v>338</v>
      </c>
    </row>
    <row r="40" spans="1:13" s="1" customFormat="1" ht="51" customHeight="1">
      <c r="A40" s="101" t="s">
        <v>154</v>
      </c>
      <c r="B40" s="101" t="s">
        <v>389</v>
      </c>
      <c r="C40" s="99">
        <v>40</v>
      </c>
      <c r="D40" s="101" t="s">
        <v>390</v>
      </c>
      <c r="E40" s="98" t="s">
        <v>345</v>
      </c>
      <c r="F40" s="15" t="s">
        <v>356</v>
      </c>
      <c r="G40" s="15" t="s">
        <v>357</v>
      </c>
      <c r="H40" s="15" t="s">
        <v>358</v>
      </c>
      <c r="I40" s="15" t="s">
        <v>359</v>
      </c>
      <c r="J40" s="15" t="s">
        <v>350</v>
      </c>
      <c r="K40" s="15"/>
      <c r="L40" s="15"/>
      <c r="M40" s="15"/>
    </row>
    <row r="41" spans="1:13" s="1" customFormat="1" ht="51" customHeight="1">
      <c r="A41" s="101"/>
      <c r="B41" s="101"/>
      <c r="C41" s="99"/>
      <c r="D41" s="101"/>
      <c r="E41" s="98"/>
      <c r="F41" s="15" t="s">
        <v>351</v>
      </c>
      <c r="G41" s="15" t="s">
        <v>352</v>
      </c>
      <c r="H41" s="15" t="s">
        <v>353</v>
      </c>
      <c r="I41" s="15" t="s">
        <v>354</v>
      </c>
      <c r="J41" s="15" t="s">
        <v>355</v>
      </c>
      <c r="K41" s="15"/>
      <c r="L41" s="15"/>
      <c r="M41" s="15"/>
    </row>
    <row r="42" spans="1:13" s="1" customFormat="1" ht="51" customHeight="1">
      <c r="A42" s="101"/>
      <c r="B42" s="101"/>
      <c r="C42" s="99"/>
      <c r="D42" s="101"/>
      <c r="E42" s="98"/>
      <c r="F42" s="15" t="s">
        <v>346</v>
      </c>
      <c r="G42" s="15" t="s">
        <v>347</v>
      </c>
      <c r="H42" s="15" t="s">
        <v>348</v>
      </c>
      <c r="I42" s="15" t="s">
        <v>349</v>
      </c>
      <c r="J42" s="15" t="s">
        <v>350</v>
      </c>
      <c r="K42" s="15"/>
      <c r="L42" s="15"/>
      <c r="M42" s="15"/>
    </row>
    <row r="43" spans="1:13" s="1" customFormat="1" ht="51" customHeight="1">
      <c r="A43" s="101"/>
      <c r="B43" s="101"/>
      <c r="C43" s="99"/>
      <c r="D43" s="101"/>
      <c r="E43" s="98" t="s">
        <v>360</v>
      </c>
      <c r="F43" s="15" t="s">
        <v>364</v>
      </c>
      <c r="G43" s="15" t="s">
        <v>365</v>
      </c>
      <c r="H43" s="15" t="s">
        <v>366</v>
      </c>
      <c r="I43" s="15"/>
      <c r="J43" s="15" t="s">
        <v>355</v>
      </c>
      <c r="K43" s="15"/>
      <c r="L43" s="15"/>
      <c r="M43" s="15"/>
    </row>
    <row r="44" spans="1:13" s="1" customFormat="1" ht="51" customHeight="1">
      <c r="A44" s="101"/>
      <c r="B44" s="101"/>
      <c r="C44" s="99"/>
      <c r="D44" s="101"/>
      <c r="E44" s="98"/>
      <c r="F44" s="15" t="s">
        <v>367</v>
      </c>
      <c r="G44" s="15" t="s">
        <v>368</v>
      </c>
      <c r="H44" s="15" t="s">
        <v>369</v>
      </c>
      <c r="I44" s="15"/>
      <c r="J44" s="15" t="s">
        <v>355</v>
      </c>
      <c r="K44" s="15"/>
      <c r="L44" s="15"/>
      <c r="M44" s="15"/>
    </row>
    <row r="45" spans="1:13" s="1" customFormat="1" ht="51" customHeight="1">
      <c r="A45" s="101"/>
      <c r="B45" s="101"/>
      <c r="C45" s="99"/>
      <c r="D45" s="101"/>
      <c r="E45" s="98"/>
      <c r="F45" s="15" t="s">
        <v>361</v>
      </c>
      <c r="G45" s="15" t="s">
        <v>362</v>
      </c>
      <c r="H45" s="15" t="s">
        <v>363</v>
      </c>
      <c r="I45" s="15"/>
      <c r="J45" s="15" t="s">
        <v>355</v>
      </c>
      <c r="K45" s="15"/>
      <c r="L45" s="15"/>
      <c r="M45" s="15"/>
    </row>
    <row r="46" spans="1:13" s="1" customFormat="1" ht="51" customHeight="1">
      <c r="A46" s="101"/>
      <c r="B46" s="101"/>
      <c r="C46" s="99"/>
      <c r="D46" s="101"/>
      <c r="E46" s="14" t="s">
        <v>370</v>
      </c>
      <c r="F46" s="15" t="s">
        <v>371</v>
      </c>
      <c r="G46" s="15" t="s">
        <v>372</v>
      </c>
      <c r="H46" s="15" t="s">
        <v>373</v>
      </c>
      <c r="I46" s="15" t="s">
        <v>391</v>
      </c>
      <c r="J46" s="15" t="s">
        <v>350</v>
      </c>
      <c r="K46" s="15"/>
      <c r="L46" s="15"/>
      <c r="M46" s="15"/>
    </row>
  </sheetData>
  <mergeCells count="49">
    <mergeCell ref="C2:M2"/>
    <mergeCell ref="A3:K3"/>
    <mergeCell ref="L3:M3"/>
    <mergeCell ref="E4:M4"/>
    <mergeCell ref="C19:M19"/>
    <mergeCell ref="L20:M20"/>
    <mergeCell ref="E21:M21"/>
    <mergeCell ref="C36:M36"/>
    <mergeCell ref="A37:K37"/>
    <mergeCell ref="L37:M37"/>
    <mergeCell ref="E23:E24"/>
    <mergeCell ref="E25:E27"/>
    <mergeCell ref="E29:E31"/>
    <mergeCell ref="E32:E34"/>
    <mergeCell ref="C38:C39"/>
    <mergeCell ref="E7:E9"/>
    <mergeCell ref="E10:E12"/>
    <mergeCell ref="E13:E15"/>
    <mergeCell ref="A20:K20"/>
    <mergeCell ref="A40:A46"/>
    <mergeCell ref="B4:B5"/>
    <mergeCell ref="B7:B16"/>
    <mergeCell ref="B21:B22"/>
    <mergeCell ref="B23:B31"/>
    <mergeCell ref="B32:B34"/>
    <mergeCell ref="B38:B39"/>
    <mergeCell ref="B40:B46"/>
    <mergeCell ref="A4:A5"/>
    <mergeCell ref="A7:A16"/>
    <mergeCell ref="A21:A22"/>
    <mergeCell ref="A23:A31"/>
    <mergeCell ref="A32:A34"/>
    <mergeCell ref="A38:A39"/>
    <mergeCell ref="E40:E42"/>
    <mergeCell ref="E43:E45"/>
    <mergeCell ref="C40:C46"/>
    <mergeCell ref="D4:D5"/>
    <mergeCell ref="D7:D16"/>
    <mergeCell ref="D21:D22"/>
    <mergeCell ref="D23:D31"/>
    <mergeCell ref="D32:D34"/>
    <mergeCell ref="D38:D39"/>
    <mergeCell ref="D40:D46"/>
    <mergeCell ref="E38:M38"/>
    <mergeCell ref="C4:C5"/>
    <mergeCell ref="C7:C16"/>
    <mergeCell ref="C21:C22"/>
    <mergeCell ref="C23:C31"/>
    <mergeCell ref="C32:C3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L14" sqref="L14:L17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9" ht="16.350000000000001" customHeight="1">
      <c r="R1" s="8" t="s">
        <v>392</v>
      </c>
    </row>
    <row r="2" spans="1:19" ht="42.2" customHeight="1">
      <c r="A2" s="96" t="s">
        <v>393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 t="s">
        <v>393</v>
      </c>
      <c r="O2" s="96"/>
      <c r="P2" s="96"/>
      <c r="Q2" s="96"/>
      <c r="R2" s="96"/>
    </row>
    <row r="3" spans="1:19" ht="23.25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 t="s">
        <v>30</v>
      </c>
      <c r="O3" s="91"/>
      <c r="P3" s="91"/>
      <c r="Q3" s="92" t="s">
        <v>31</v>
      </c>
      <c r="R3" s="92"/>
    </row>
    <row r="4" spans="1:19" ht="21.6" customHeight="1">
      <c r="A4" s="93" t="s">
        <v>289</v>
      </c>
      <c r="B4" s="93" t="s">
        <v>290</v>
      </c>
      <c r="C4" s="93" t="s">
        <v>394</v>
      </c>
      <c r="D4" s="93"/>
      <c r="E4" s="93"/>
      <c r="F4" s="93"/>
      <c r="G4" s="93"/>
      <c r="H4" s="93"/>
      <c r="I4" s="93"/>
      <c r="J4" s="93" t="s">
        <v>395</v>
      </c>
      <c r="K4" s="93" t="s">
        <v>396</v>
      </c>
      <c r="L4" s="93"/>
      <c r="M4" s="93"/>
      <c r="N4" s="93" t="s">
        <v>396</v>
      </c>
      <c r="O4" s="93"/>
      <c r="P4" s="93"/>
      <c r="Q4" s="93"/>
      <c r="R4" s="93"/>
    </row>
    <row r="5" spans="1:19" ht="23.25" customHeight="1">
      <c r="A5" s="93"/>
      <c r="B5" s="93"/>
      <c r="C5" s="93" t="s">
        <v>327</v>
      </c>
      <c r="D5" s="93" t="s">
        <v>397</v>
      </c>
      <c r="E5" s="93"/>
      <c r="F5" s="93"/>
      <c r="G5" s="93"/>
      <c r="H5" s="93" t="s">
        <v>398</v>
      </c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9" ht="31.15" customHeight="1">
      <c r="A6" s="93"/>
      <c r="B6" s="93"/>
      <c r="C6" s="93"/>
      <c r="D6" s="3" t="s">
        <v>138</v>
      </c>
      <c r="E6" s="3" t="s">
        <v>399</v>
      </c>
      <c r="F6" s="3" t="s">
        <v>142</v>
      </c>
      <c r="G6" s="3" t="s">
        <v>400</v>
      </c>
      <c r="H6" s="3" t="s">
        <v>160</v>
      </c>
      <c r="I6" s="3" t="s">
        <v>161</v>
      </c>
      <c r="J6" s="93"/>
      <c r="K6" s="3" t="s">
        <v>330</v>
      </c>
      <c r="L6" s="3" t="s">
        <v>331</v>
      </c>
      <c r="M6" s="3" t="s">
        <v>332</v>
      </c>
      <c r="N6" s="3" t="s">
        <v>337</v>
      </c>
      <c r="O6" s="3" t="s">
        <v>333</v>
      </c>
      <c r="P6" s="3" t="s">
        <v>401</v>
      </c>
      <c r="Q6" s="3" t="s">
        <v>402</v>
      </c>
      <c r="R6" s="3" t="s">
        <v>338</v>
      </c>
    </row>
    <row r="7" spans="1:19" s="1" customFormat="1" ht="31.15" customHeight="1">
      <c r="A7" s="105" t="s">
        <v>2</v>
      </c>
      <c r="B7" s="105" t="s">
        <v>4</v>
      </c>
      <c r="C7" s="115">
        <v>2974.9890270000001</v>
      </c>
      <c r="D7" s="115">
        <v>2974.9890270000001</v>
      </c>
      <c r="E7" s="118"/>
      <c r="F7" s="118"/>
      <c r="G7" s="118"/>
      <c r="H7" s="115">
        <v>2826.9890270000001</v>
      </c>
      <c r="I7" s="115">
        <v>148</v>
      </c>
      <c r="J7" s="105" t="s">
        <v>403</v>
      </c>
      <c r="K7" s="108" t="s">
        <v>345</v>
      </c>
      <c r="L7" s="112" t="s">
        <v>404</v>
      </c>
      <c r="M7" s="4" t="s">
        <v>405</v>
      </c>
      <c r="N7" s="5" t="s">
        <v>406</v>
      </c>
      <c r="O7" s="4">
        <v>2.6</v>
      </c>
      <c r="P7" s="4" t="s">
        <v>407</v>
      </c>
      <c r="Q7" s="4" t="s">
        <v>408</v>
      </c>
      <c r="R7" s="10"/>
    </row>
    <row r="8" spans="1:19" s="1" customFormat="1" ht="31.15" customHeight="1">
      <c r="A8" s="106"/>
      <c r="B8" s="106"/>
      <c r="C8" s="116"/>
      <c r="D8" s="116"/>
      <c r="E8" s="119"/>
      <c r="F8" s="119"/>
      <c r="G8" s="119"/>
      <c r="H8" s="116"/>
      <c r="I8" s="116"/>
      <c r="J8" s="106"/>
      <c r="K8" s="109"/>
      <c r="L8" s="113"/>
      <c r="M8" s="4" t="s">
        <v>409</v>
      </c>
      <c r="N8" s="5" t="s">
        <v>406</v>
      </c>
      <c r="O8" s="4">
        <v>88.4</v>
      </c>
      <c r="P8" s="4" t="s">
        <v>410</v>
      </c>
      <c r="Q8" s="4" t="s">
        <v>411</v>
      </c>
      <c r="R8" s="10"/>
    </row>
    <row r="9" spans="1:19" s="1" customFormat="1" ht="33.950000000000003" customHeight="1">
      <c r="A9" s="106"/>
      <c r="B9" s="106"/>
      <c r="C9" s="116"/>
      <c r="D9" s="116"/>
      <c r="E9" s="119"/>
      <c r="F9" s="119"/>
      <c r="G9" s="119"/>
      <c r="H9" s="116"/>
      <c r="I9" s="116"/>
      <c r="J9" s="106"/>
      <c r="K9" s="109"/>
      <c r="L9" s="114"/>
      <c r="M9" s="4" t="s">
        <v>412</v>
      </c>
      <c r="N9" s="5" t="s">
        <v>406</v>
      </c>
      <c r="O9" s="4">
        <v>6.44</v>
      </c>
      <c r="P9" s="4" t="s">
        <v>410</v>
      </c>
      <c r="Q9" s="4" t="s">
        <v>413</v>
      </c>
      <c r="R9" s="4"/>
      <c r="S9" s="4"/>
    </row>
    <row r="10" spans="1:19" s="1" customFormat="1" ht="39.950000000000003" customHeight="1">
      <c r="A10" s="106"/>
      <c r="B10" s="106"/>
      <c r="C10" s="116"/>
      <c r="D10" s="116"/>
      <c r="E10" s="119"/>
      <c r="F10" s="119"/>
      <c r="G10" s="119"/>
      <c r="H10" s="116"/>
      <c r="I10" s="116"/>
      <c r="J10" s="106"/>
      <c r="K10" s="109"/>
      <c r="L10" s="105" t="s">
        <v>414</v>
      </c>
      <c r="M10" s="4" t="s">
        <v>415</v>
      </c>
      <c r="N10" s="5" t="s">
        <v>406</v>
      </c>
      <c r="O10" s="6">
        <v>3</v>
      </c>
      <c r="P10" s="4" t="s">
        <v>416</v>
      </c>
      <c r="Q10" s="4" t="s">
        <v>417</v>
      </c>
      <c r="R10" s="4"/>
    </row>
    <row r="11" spans="1:19" s="1" customFormat="1" ht="39.950000000000003" customHeight="1">
      <c r="A11" s="106"/>
      <c r="B11" s="106"/>
      <c r="C11" s="116"/>
      <c r="D11" s="116"/>
      <c r="E11" s="119"/>
      <c r="F11" s="119"/>
      <c r="G11" s="119"/>
      <c r="H11" s="116"/>
      <c r="I11" s="116"/>
      <c r="J11" s="106"/>
      <c r="K11" s="109"/>
      <c r="L11" s="106"/>
      <c r="M11" s="4" t="s">
        <v>418</v>
      </c>
      <c r="N11" s="5" t="s">
        <v>406</v>
      </c>
      <c r="O11" s="4">
        <v>27</v>
      </c>
      <c r="P11" s="4" t="s">
        <v>410</v>
      </c>
      <c r="Q11" s="4" t="s">
        <v>419</v>
      </c>
      <c r="R11" s="4"/>
    </row>
    <row r="12" spans="1:19" s="1" customFormat="1" ht="39.950000000000003" customHeight="1">
      <c r="A12" s="106"/>
      <c r="B12" s="106"/>
      <c r="C12" s="116"/>
      <c r="D12" s="116"/>
      <c r="E12" s="119"/>
      <c r="F12" s="119"/>
      <c r="G12" s="119"/>
      <c r="H12" s="116"/>
      <c r="I12" s="116"/>
      <c r="J12" s="106"/>
      <c r="K12" s="109"/>
      <c r="L12" s="106"/>
      <c r="M12" s="4" t="s">
        <v>420</v>
      </c>
      <c r="N12" s="5" t="s">
        <v>406</v>
      </c>
      <c r="O12" s="4">
        <v>2</v>
      </c>
      <c r="P12" s="4" t="s">
        <v>421</v>
      </c>
      <c r="Q12" s="4" t="s">
        <v>422</v>
      </c>
      <c r="R12" s="4"/>
    </row>
    <row r="13" spans="1:19" s="1" customFormat="1" ht="39.950000000000003" customHeight="1">
      <c r="A13" s="106"/>
      <c r="B13" s="106"/>
      <c r="C13" s="116"/>
      <c r="D13" s="116"/>
      <c r="E13" s="119"/>
      <c r="F13" s="119"/>
      <c r="G13" s="119"/>
      <c r="H13" s="116"/>
      <c r="I13" s="116"/>
      <c r="J13" s="106"/>
      <c r="K13" s="110"/>
      <c r="L13" s="107"/>
      <c r="M13" s="4" t="s">
        <v>423</v>
      </c>
      <c r="N13" s="5" t="s">
        <v>406</v>
      </c>
      <c r="O13" s="4">
        <v>1</v>
      </c>
      <c r="P13" s="4" t="s">
        <v>421</v>
      </c>
      <c r="Q13" s="4" t="s">
        <v>424</v>
      </c>
      <c r="R13" s="4"/>
    </row>
    <row r="14" spans="1:19" s="1" customFormat="1" ht="42.95" customHeight="1">
      <c r="A14" s="106"/>
      <c r="B14" s="106"/>
      <c r="C14" s="116"/>
      <c r="D14" s="116"/>
      <c r="E14" s="119"/>
      <c r="F14" s="119"/>
      <c r="G14" s="119"/>
      <c r="H14" s="116"/>
      <c r="I14" s="116"/>
      <c r="J14" s="106"/>
      <c r="K14" s="111" t="s">
        <v>360</v>
      </c>
      <c r="L14" s="105" t="s">
        <v>425</v>
      </c>
      <c r="M14" s="4" t="s">
        <v>426</v>
      </c>
      <c r="N14" s="5" t="s">
        <v>406</v>
      </c>
      <c r="O14" s="6">
        <v>98</v>
      </c>
      <c r="P14" s="4" t="s">
        <v>427</v>
      </c>
      <c r="Q14" s="4" t="s">
        <v>428</v>
      </c>
      <c r="R14" s="4"/>
    </row>
    <row r="15" spans="1:19" s="1" customFormat="1" ht="57" customHeight="1">
      <c r="A15" s="106"/>
      <c r="B15" s="106"/>
      <c r="C15" s="116"/>
      <c r="D15" s="116"/>
      <c r="E15" s="119"/>
      <c r="F15" s="119"/>
      <c r="G15" s="119"/>
      <c r="H15" s="116"/>
      <c r="I15" s="116"/>
      <c r="J15" s="106"/>
      <c r="K15" s="111"/>
      <c r="L15" s="106"/>
      <c r="M15" s="4" t="s">
        <v>429</v>
      </c>
      <c r="N15" s="5"/>
      <c r="O15" s="6" t="s">
        <v>430</v>
      </c>
      <c r="P15" s="4"/>
      <c r="Q15" s="4" t="s">
        <v>431</v>
      </c>
      <c r="R15" s="4"/>
    </row>
    <row r="16" spans="1:19" s="1" customFormat="1" ht="42.95" customHeight="1">
      <c r="A16" s="106"/>
      <c r="B16" s="106"/>
      <c r="C16" s="116"/>
      <c r="D16" s="116"/>
      <c r="E16" s="119"/>
      <c r="F16" s="119"/>
      <c r="G16" s="119"/>
      <c r="H16" s="116"/>
      <c r="I16" s="116"/>
      <c r="J16" s="106"/>
      <c r="K16" s="111"/>
      <c r="L16" s="106"/>
      <c r="M16" s="4" t="s">
        <v>432</v>
      </c>
      <c r="N16" s="5"/>
      <c r="O16" s="6" t="s">
        <v>433</v>
      </c>
      <c r="P16" s="4"/>
      <c r="Q16" s="4" t="s">
        <v>434</v>
      </c>
      <c r="R16" s="4"/>
    </row>
    <row r="17" spans="1:18" s="1" customFormat="1" ht="42" customHeight="1">
      <c r="A17" s="106"/>
      <c r="B17" s="106"/>
      <c r="C17" s="116"/>
      <c r="D17" s="116"/>
      <c r="E17" s="119"/>
      <c r="F17" s="119"/>
      <c r="G17" s="119"/>
      <c r="H17" s="116"/>
      <c r="I17" s="116"/>
      <c r="J17" s="106"/>
      <c r="K17" s="111"/>
      <c r="L17" s="107"/>
      <c r="M17" s="4" t="s">
        <v>435</v>
      </c>
      <c r="N17" s="4"/>
      <c r="O17" s="4" t="s">
        <v>436</v>
      </c>
      <c r="P17" s="4"/>
      <c r="Q17" s="4" t="s">
        <v>437</v>
      </c>
      <c r="R17" s="4"/>
    </row>
    <row r="18" spans="1:18" s="1" customFormat="1" ht="68.099999999999994" customHeight="1">
      <c r="A18" s="107"/>
      <c r="B18" s="107"/>
      <c r="C18" s="117"/>
      <c r="D18" s="117"/>
      <c r="E18" s="120"/>
      <c r="F18" s="120"/>
      <c r="G18" s="120"/>
      <c r="H18" s="117"/>
      <c r="I18" s="117"/>
      <c r="J18" s="107"/>
      <c r="K18" s="111"/>
      <c r="L18" s="4" t="s">
        <v>438</v>
      </c>
      <c r="M18" s="4" t="s">
        <v>372</v>
      </c>
      <c r="N18" s="7" t="s">
        <v>406</v>
      </c>
      <c r="O18" s="4">
        <v>95</v>
      </c>
      <c r="P18" s="4" t="s">
        <v>427</v>
      </c>
      <c r="Q18" s="4"/>
      <c r="R18" s="4"/>
    </row>
  </sheetData>
  <mergeCells count="29">
    <mergeCell ref="A2:M2"/>
    <mergeCell ref="N2:R2"/>
    <mergeCell ref="A3:M3"/>
    <mergeCell ref="N3:P3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N4:R5"/>
    <mergeCell ref="J4:J6"/>
    <mergeCell ref="J7:J18"/>
    <mergeCell ref="K7:K13"/>
    <mergeCell ref="K14:K18"/>
    <mergeCell ref="L7:L9"/>
    <mergeCell ref="L10:L13"/>
    <mergeCell ref="L14:L17"/>
    <mergeCell ref="K4:M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64"/>
  <sheetViews>
    <sheetView topLeftCell="A40" workbookViewId="0">
      <selection activeCell="G57" sqref="G57"/>
    </sheetView>
  </sheetViews>
  <sheetFormatPr defaultRowHeight="13.5"/>
  <cols>
    <col min="1" max="1" width="18.125" customWidth="1"/>
    <col min="2" max="2" width="28.375" customWidth="1"/>
    <col min="3" max="3" width="18.75" customWidth="1"/>
    <col min="4" max="5" width="18.125" customWidth="1"/>
  </cols>
  <sheetData>
    <row r="1" spans="1:5" ht="22.5" customHeight="1">
      <c r="A1" s="68"/>
      <c r="B1" s="69"/>
      <c r="C1" s="69"/>
      <c r="D1" s="69"/>
      <c r="E1" s="70" t="s">
        <v>440</v>
      </c>
    </row>
    <row r="2" spans="1:5" ht="22.5" customHeight="1">
      <c r="A2" s="121" t="s">
        <v>441</v>
      </c>
      <c r="B2" s="121"/>
      <c r="C2" s="121"/>
      <c r="D2" s="121"/>
      <c r="E2" s="121"/>
    </row>
    <row r="3" spans="1:5" ht="22.5" customHeight="1">
      <c r="A3" s="71" t="s">
        <v>536</v>
      </c>
      <c r="B3" s="72"/>
      <c r="C3" s="72"/>
      <c r="D3" s="72"/>
      <c r="E3" s="73" t="s">
        <v>442</v>
      </c>
    </row>
    <row r="4" spans="1:5" ht="22.5" customHeight="1">
      <c r="A4" s="74" t="s">
        <v>443</v>
      </c>
      <c r="B4" s="74" t="s">
        <v>444</v>
      </c>
      <c r="C4" s="74" t="s">
        <v>240</v>
      </c>
      <c r="D4" s="74" t="s">
        <v>445</v>
      </c>
      <c r="E4" s="74" t="s">
        <v>215</v>
      </c>
    </row>
    <row r="5" spans="1:5" ht="22.5" customHeight="1">
      <c r="A5" s="74" t="s">
        <v>446</v>
      </c>
      <c r="B5" s="74" t="s">
        <v>446</v>
      </c>
      <c r="C5" s="74">
        <v>1</v>
      </c>
      <c r="D5" s="74">
        <v>2</v>
      </c>
      <c r="E5" s="74">
        <v>3</v>
      </c>
    </row>
    <row r="6" spans="1:5" ht="22.5" customHeight="1">
      <c r="A6" s="75"/>
      <c r="B6" s="76" t="s">
        <v>135</v>
      </c>
      <c r="C6" s="77">
        <f>D6+E6</f>
        <v>2826.9900000000002</v>
      </c>
      <c r="D6" s="77">
        <v>2474.38</v>
      </c>
      <c r="E6" s="77">
        <v>352.61</v>
      </c>
    </row>
    <row r="7" spans="1:5" ht="22.5" customHeight="1">
      <c r="A7" s="75" t="s">
        <v>447</v>
      </c>
      <c r="B7" s="76" t="s">
        <v>193</v>
      </c>
      <c r="C7" s="77">
        <f t="shared" ref="C7:C61" si="0">D7+E7</f>
        <v>2441.48</v>
      </c>
      <c r="D7" s="77">
        <v>2441.48</v>
      </c>
      <c r="E7" s="77"/>
    </row>
    <row r="8" spans="1:5" ht="22.5" customHeight="1">
      <c r="A8" s="75" t="s">
        <v>448</v>
      </c>
      <c r="B8" s="76" t="s">
        <v>449</v>
      </c>
      <c r="C8" s="77">
        <f t="shared" si="0"/>
        <v>948.8</v>
      </c>
      <c r="D8" s="77">
        <v>948.8</v>
      </c>
      <c r="E8" s="77"/>
    </row>
    <row r="9" spans="1:5" ht="22.5" customHeight="1">
      <c r="A9" s="75" t="s">
        <v>450</v>
      </c>
      <c r="B9" s="76" t="s">
        <v>451</v>
      </c>
      <c r="C9" s="77">
        <f t="shared" si="0"/>
        <v>71.760000000000005</v>
      </c>
      <c r="D9" s="77">
        <v>71.760000000000005</v>
      </c>
      <c r="E9" s="77"/>
    </row>
    <row r="10" spans="1:5" ht="22.5" customHeight="1">
      <c r="A10" s="75" t="s">
        <v>452</v>
      </c>
      <c r="B10" s="76" t="s">
        <v>453</v>
      </c>
      <c r="C10" s="77">
        <f t="shared" si="0"/>
        <v>261.01</v>
      </c>
      <c r="D10" s="77">
        <v>261.01</v>
      </c>
      <c r="E10" s="77"/>
    </row>
    <row r="11" spans="1:5" ht="22.5" customHeight="1">
      <c r="A11" s="75" t="s">
        <v>454</v>
      </c>
      <c r="B11" s="76" t="s">
        <v>237</v>
      </c>
      <c r="C11" s="77">
        <f t="shared" si="0"/>
        <v>0</v>
      </c>
      <c r="D11" s="77"/>
      <c r="E11" s="77"/>
    </row>
    <row r="12" spans="1:5" ht="22.5" customHeight="1">
      <c r="A12" s="75" t="s">
        <v>455</v>
      </c>
      <c r="B12" s="76" t="s">
        <v>456</v>
      </c>
      <c r="C12" s="77">
        <f t="shared" si="0"/>
        <v>518.39</v>
      </c>
      <c r="D12" s="77">
        <v>518.39</v>
      </c>
      <c r="E12" s="77"/>
    </row>
    <row r="13" spans="1:5" ht="22.5" customHeight="1">
      <c r="A13" s="75" t="s">
        <v>457</v>
      </c>
      <c r="B13" s="76" t="s">
        <v>458</v>
      </c>
      <c r="C13" s="77">
        <f t="shared" si="0"/>
        <v>242.39</v>
      </c>
      <c r="D13" s="77">
        <v>242.39</v>
      </c>
      <c r="E13" s="77"/>
    </row>
    <row r="14" spans="1:5" ht="22.5" customHeight="1">
      <c r="A14" s="75" t="s">
        <v>459</v>
      </c>
      <c r="B14" s="76" t="s">
        <v>460</v>
      </c>
      <c r="C14" s="77">
        <f t="shared" si="0"/>
        <v>0</v>
      </c>
      <c r="D14" s="78"/>
      <c r="E14" s="77"/>
    </row>
    <row r="15" spans="1:5" ht="22.5" customHeight="1">
      <c r="A15" s="75" t="s">
        <v>461</v>
      </c>
      <c r="B15" s="76" t="s">
        <v>462</v>
      </c>
      <c r="C15" s="77">
        <f t="shared" si="0"/>
        <v>134.55000000000001</v>
      </c>
      <c r="D15" s="77">
        <v>134.55000000000001</v>
      </c>
      <c r="E15" s="77"/>
    </row>
    <row r="16" spans="1:5" ht="22.5" customHeight="1">
      <c r="A16" s="75" t="s">
        <v>463</v>
      </c>
      <c r="B16" s="76" t="s">
        <v>464</v>
      </c>
      <c r="C16" s="77">
        <f t="shared" si="0"/>
        <v>8.68</v>
      </c>
      <c r="D16" s="77">
        <v>8.68</v>
      </c>
      <c r="E16" s="77"/>
    </row>
    <row r="17" spans="1:5" ht="22.5" customHeight="1">
      <c r="A17" s="75" t="s">
        <v>465</v>
      </c>
      <c r="B17" s="76" t="s">
        <v>466</v>
      </c>
      <c r="C17" s="77">
        <f t="shared" si="0"/>
        <v>24.23</v>
      </c>
      <c r="D17" s="77">
        <v>24.23</v>
      </c>
      <c r="E17" s="77"/>
    </row>
    <row r="18" spans="1:5" ht="22.5" customHeight="1">
      <c r="A18" s="75" t="s">
        <v>467</v>
      </c>
      <c r="B18" s="76" t="s">
        <v>468</v>
      </c>
      <c r="C18" s="77">
        <f t="shared" si="0"/>
        <v>211.74</v>
      </c>
      <c r="D18" s="77">
        <v>211.74</v>
      </c>
      <c r="E18" s="77"/>
    </row>
    <row r="19" spans="1:5" ht="22.5" customHeight="1">
      <c r="A19" s="75" t="s">
        <v>469</v>
      </c>
      <c r="B19" s="76" t="s">
        <v>238</v>
      </c>
      <c r="C19" s="77">
        <f t="shared" si="0"/>
        <v>0</v>
      </c>
      <c r="D19" s="77"/>
      <c r="E19" s="77"/>
    </row>
    <row r="20" spans="1:5" ht="22.5" customHeight="1">
      <c r="A20" s="75" t="s">
        <v>470</v>
      </c>
      <c r="B20" s="76" t="s">
        <v>471</v>
      </c>
      <c r="C20" s="77">
        <f t="shared" si="0"/>
        <v>19.920000000000002</v>
      </c>
      <c r="D20" s="77">
        <v>19.920000000000002</v>
      </c>
      <c r="E20" s="77"/>
    </row>
    <row r="21" spans="1:5" ht="22.5" customHeight="1">
      <c r="A21" s="75" t="s">
        <v>472</v>
      </c>
      <c r="B21" s="76" t="s">
        <v>216</v>
      </c>
      <c r="C21" s="77">
        <f t="shared" si="0"/>
        <v>352.61</v>
      </c>
      <c r="D21" s="77"/>
      <c r="E21" s="77">
        <f>SUM(E22:E48)</f>
        <v>352.61</v>
      </c>
    </row>
    <row r="22" spans="1:5" ht="22.5" customHeight="1">
      <c r="A22" s="75" t="s">
        <v>473</v>
      </c>
      <c r="B22" s="76" t="s">
        <v>474</v>
      </c>
      <c r="C22" s="77">
        <f t="shared" si="0"/>
        <v>0</v>
      </c>
      <c r="D22" s="77"/>
      <c r="E22" s="77"/>
    </row>
    <row r="23" spans="1:5" ht="22.5" customHeight="1">
      <c r="A23" s="75" t="s">
        <v>475</v>
      </c>
      <c r="B23" s="76" t="s">
        <v>476</v>
      </c>
      <c r="C23" s="77">
        <f t="shared" si="0"/>
        <v>0</v>
      </c>
      <c r="D23" s="77"/>
      <c r="E23" s="77"/>
    </row>
    <row r="24" spans="1:5" ht="22.5" customHeight="1">
      <c r="A24" s="75" t="s">
        <v>477</v>
      </c>
      <c r="B24" s="76" t="s">
        <v>271</v>
      </c>
      <c r="C24" s="77">
        <f t="shared" si="0"/>
        <v>0</v>
      </c>
      <c r="D24" s="77"/>
      <c r="E24" s="77"/>
    </row>
    <row r="25" spans="1:5" ht="22.5" customHeight="1">
      <c r="A25" s="75" t="s">
        <v>478</v>
      </c>
      <c r="B25" s="76" t="s">
        <v>272</v>
      </c>
      <c r="C25" s="77">
        <f t="shared" si="0"/>
        <v>0</v>
      </c>
      <c r="D25" s="77"/>
      <c r="E25" s="77"/>
    </row>
    <row r="26" spans="1:5" ht="22.5" customHeight="1">
      <c r="A26" s="75" t="s">
        <v>479</v>
      </c>
      <c r="B26" s="76" t="s">
        <v>273</v>
      </c>
      <c r="C26" s="77">
        <f t="shared" si="0"/>
        <v>0</v>
      </c>
      <c r="D26" s="77"/>
      <c r="E26" s="77"/>
    </row>
    <row r="27" spans="1:5" ht="22.5" customHeight="1">
      <c r="A27" s="75" t="s">
        <v>480</v>
      </c>
      <c r="B27" s="76" t="s">
        <v>274</v>
      </c>
      <c r="C27" s="77">
        <f t="shared" si="0"/>
        <v>0</v>
      </c>
      <c r="D27" s="77"/>
      <c r="E27" s="77"/>
    </row>
    <row r="28" spans="1:5" ht="22.5" customHeight="1">
      <c r="A28" s="75" t="s">
        <v>481</v>
      </c>
      <c r="B28" s="76" t="s">
        <v>482</v>
      </c>
      <c r="C28" s="77">
        <f t="shared" si="0"/>
        <v>0</v>
      </c>
      <c r="D28" s="77"/>
      <c r="E28" s="77"/>
    </row>
    <row r="29" spans="1:5" ht="22.5" customHeight="1">
      <c r="A29" s="75" t="s">
        <v>483</v>
      </c>
      <c r="B29" s="76" t="s">
        <v>276</v>
      </c>
      <c r="C29" s="77">
        <f t="shared" si="0"/>
        <v>0</v>
      </c>
      <c r="D29" s="77"/>
      <c r="E29" s="77"/>
    </row>
    <row r="30" spans="1:5" ht="22.5" customHeight="1">
      <c r="A30" s="75" t="s">
        <v>484</v>
      </c>
      <c r="B30" s="76" t="s">
        <v>277</v>
      </c>
      <c r="C30" s="77">
        <f t="shared" si="0"/>
        <v>0</v>
      </c>
      <c r="D30" s="77"/>
      <c r="E30" s="77"/>
    </row>
    <row r="31" spans="1:5" ht="22.5" customHeight="1">
      <c r="A31" s="75" t="s">
        <v>485</v>
      </c>
      <c r="B31" s="76" t="s">
        <v>486</v>
      </c>
      <c r="C31" s="77">
        <f t="shared" si="0"/>
        <v>0</v>
      </c>
      <c r="D31" s="77"/>
      <c r="E31" s="77"/>
    </row>
    <row r="32" spans="1:5" ht="22.5" customHeight="1">
      <c r="A32" s="75" t="s">
        <v>487</v>
      </c>
      <c r="B32" s="76" t="s">
        <v>488</v>
      </c>
      <c r="C32" s="77">
        <f t="shared" si="0"/>
        <v>0</v>
      </c>
      <c r="D32" s="77"/>
      <c r="E32" s="77"/>
    </row>
    <row r="33" spans="1:5" ht="22.5" customHeight="1">
      <c r="A33" s="75" t="s">
        <v>489</v>
      </c>
      <c r="B33" s="76" t="s">
        <v>490</v>
      </c>
      <c r="C33" s="77">
        <f t="shared" si="0"/>
        <v>0</v>
      </c>
      <c r="D33" s="77"/>
      <c r="E33" s="77"/>
    </row>
    <row r="34" spans="1:5" ht="22.5" customHeight="1">
      <c r="A34" s="75" t="s">
        <v>491</v>
      </c>
      <c r="B34" s="76" t="s">
        <v>279</v>
      </c>
      <c r="C34" s="77">
        <f t="shared" si="0"/>
        <v>0</v>
      </c>
      <c r="D34" s="77"/>
      <c r="E34" s="77"/>
    </row>
    <row r="35" spans="1:5" ht="22.5" customHeight="1">
      <c r="A35" s="75" t="s">
        <v>492</v>
      </c>
      <c r="B35" s="76" t="s">
        <v>493</v>
      </c>
      <c r="C35" s="77">
        <f t="shared" si="0"/>
        <v>0</v>
      </c>
      <c r="D35" s="77"/>
      <c r="E35" s="77"/>
    </row>
    <row r="36" spans="1:5" ht="22.5" customHeight="1">
      <c r="A36" s="75" t="s">
        <v>494</v>
      </c>
      <c r="B36" s="76" t="s">
        <v>495</v>
      </c>
      <c r="C36" s="77">
        <f t="shared" si="0"/>
        <v>0</v>
      </c>
      <c r="D36" s="77"/>
      <c r="E36" s="77"/>
    </row>
    <row r="37" spans="1:5" ht="22.5" customHeight="1">
      <c r="A37" s="75" t="s">
        <v>496</v>
      </c>
      <c r="B37" s="76" t="s">
        <v>497</v>
      </c>
      <c r="C37" s="77">
        <f t="shared" si="0"/>
        <v>57</v>
      </c>
      <c r="D37" s="77"/>
      <c r="E37" s="77">
        <v>57</v>
      </c>
    </row>
    <row r="38" spans="1:5" ht="22.5" customHeight="1">
      <c r="A38" s="75" t="s">
        <v>498</v>
      </c>
      <c r="B38" s="76" t="s">
        <v>280</v>
      </c>
      <c r="C38" s="77">
        <f t="shared" si="0"/>
        <v>0</v>
      </c>
      <c r="D38" s="77"/>
      <c r="E38" s="77"/>
    </row>
    <row r="39" spans="1:5" ht="22.5" customHeight="1">
      <c r="A39" s="75" t="s">
        <v>499</v>
      </c>
      <c r="B39" s="76" t="s">
        <v>281</v>
      </c>
      <c r="C39" s="77">
        <f t="shared" si="0"/>
        <v>0</v>
      </c>
      <c r="D39" s="77"/>
      <c r="E39" s="77"/>
    </row>
    <row r="40" spans="1:5" ht="22.5" customHeight="1">
      <c r="A40" s="75" t="s">
        <v>500</v>
      </c>
      <c r="B40" s="76" t="s">
        <v>282</v>
      </c>
      <c r="C40" s="77">
        <f t="shared" si="0"/>
        <v>0</v>
      </c>
      <c r="D40" s="77"/>
      <c r="E40" s="77"/>
    </row>
    <row r="41" spans="1:5" ht="22.5" customHeight="1">
      <c r="A41" s="75" t="s">
        <v>501</v>
      </c>
      <c r="B41" s="76" t="s">
        <v>502</v>
      </c>
      <c r="C41" s="77">
        <f t="shared" si="0"/>
        <v>0</v>
      </c>
      <c r="D41" s="77"/>
      <c r="E41" s="77"/>
    </row>
    <row r="42" spans="1:5" ht="22.5" customHeight="1">
      <c r="A42" s="75" t="s">
        <v>503</v>
      </c>
      <c r="B42" s="76" t="s">
        <v>261</v>
      </c>
      <c r="C42" s="77">
        <f t="shared" si="0"/>
        <v>0</v>
      </c>
      <c r="D42" s="77"/>
      <c r="E42" s="77"/>
    </row>
    <row r="43" spans="1:5" ht="22.5" customHeight="1">
      <c r="A43" s="75" t="s">
        <v>504</v>
      </c>
      <c r="B43" s="76" t="s">
        <v>505</v>
      </c>
      <c r="C43" s="77">
        <f t="shared" si="0"/>
        <v>95.73</v>
      </c>
      <c r="D43" s="77"/>
      <c r="E43" s="77">
        <v>95.73</v>
      </c>
    </row>
    <row r="44" spans="1:5" ht="22.5" customHeight="1">
      <c r="A44" s="75" t="s">
        <v>506</v>
      </c>
      <c r="B44" s="76" t="s">
        <v>507</v>
      </c>
      <c r="C44" s="77">
        <f t="shared" si="0"/>
        <v>0</v>
      </c>
      <c r="D44" s="77"/>
      <c r="E44" s="77"/>
    </row>
    <row r="45" spans="1:5" ht="22.5" customHeight="1">
      <c r="A45" s="75" t="s">
        <v>508</v>
      </c>
      <c r="B45" s="76" t="s">
        <v>509</v>
      </c>
      <c r="C45" s="77">
        <f t="shared" si="0"/>
        <v>8</v>
      </c>
      <c r="D45" s="77"/>
      <c r="E45" s="77">
        <v>8</v>
      </c>
    </row>
    <row r="46" spans="1:5" ht="22.5" customHeight="1">
      <c r="A46" s="75" t="s">
        <v>510</v>
      </c>
      <c r="B46" s="76" t="s">
        <v>511</v>
      </c>
      <c r="C46" s="77">
        <f t="shared" si="0"/>
        <v>24.58</v>
      </c>
      <c r="D46" s="77"/>
      <c r="E46" s="77">
        <v>24.58</v>
      </c>
    </row>
    <row r="47" spans="1:5" ht="22.5" customHeight="1">
      <c r="A47" s="75" t="s">
        <v>512</v>
      </c>
      <c r="B47" s="76" t="s">
        <v>287</v>
      </c>
      <c r="C47" s="77">
        <f t="shared" si="0"/>
        <v>0</v>
      </c>
      <c r="D47" s="77"/>
      <c r="E47" s="77"/>
    </row>
    <row r="48" spans="1:5" ht="22.5" customHeight="1">
      <c r="A48" s="75" t="s">
        <v>513</v>
      </c>
      <c r="B48" s="76" t="s">
        <v>514</v>
      </c>
      <c r="C48" s="77">
        <f t="shared" si="0"/>
        <v>167.3</v>
      </c>
      <c r="D48" s="77"/>
      <c r="E48" s="77">
        <v>167.3</v>
      </c>
    </row>
    <row r="49" spans="1:5" ht="22.5" customHeight="1">
      <c r="A49" s="75" t="s">
        <v>515</v>
      </c>
      <c r="B49" s="76" t="s">
        <v>184</v>
      </c>
      <c r="C49" s="77">
        <f t="shared" si="0"/>
        <v>32.9</v>
      </c>
      <c r="D49" s="77">
        <v>32.9</v>
      </c>
      <c r="E49" s="77"/>
    </row>
    <row r="50" spans="1:5" ht="22.5" customHeight="1">
      <c r="A50" s="75" t="s">
        <v>516</v>
      </c>
      <c r="B50" s="76" t="s">
        <v>517</v>
      </c>
      <c r="C50" s="77">
        <f t="shared" si="0"/>
        <v>5.2605000000000004</v>
      </c>
      <c r="D50" s="77">
        <v>5.2605000000000004</v>
      </c>
      <c r="E50" s="77"/>
    </row>
    <row r="51" spans="1:5" ht="22.5" customHeight="1">
      <c r="A51" s="75" t="s">
        <v>518</v>
      </c>
      <c r="B51" s="76" t="s">
        <v>519</v>
      </c>
      <c r="C51" s="77">
        <f t="shared" si="0"/>
        <v>0</v>
      </c>
      <c r="D51" s="77"/>
      <c r="E51" s="77"/>
    </row>
    <row r="52" spans="1:5" ht="22.5" customHeight="1">
      <c r="A52" s="75" t="s">
        <v>520</v>
      </c>
      <c r="B52" s="76" t="s">
        <v>249</v>
      </c>
      <c r="C52" s="77">
        <f t="shared" si="0"/>
        <v>0</v>
      </c>
      <c r="D52" s="77"/>
      <c r="E52" s="77"/>
    </row>
    <row r="53" spans="1:5" ht="22.5" customHeight="1">
      <c r="A53" s="75" t="s">
        <v>521</v>
      </c>
      <c r="B53" s="76" t="s">
        <v>250</v>
      </c>
      <c r="C53" s="77">
        <f t="shared" si="0"/>
        <v>0</v>
      </c>
      <c r="D53" s="77"/>
      <c r="E53" s="77"/>
    </row>
    <row r="54" spans="1:5" ht="22.5" customHeight="1">
      <c r="A54" s="75" t="s">
        <v>522</v>
      </c>
      <c r="B54" s="76" t="s">
        <v>523</v>
      </c>
      <c r="C54" s="77">
        <f t="shared" si="0"/>
        <v>5.0880000000000001</v>
      </c>
      <c r="D54" s="77">
        <v>5.0880000000000001</v>
      </c>
      <c r="E54" s="77"/>
    </row>
    <row r="55" spans="1:5" ht="22.5" customHeight="1">
      <c r="A55" s="75" t="s">
        <v>524</v>
      </c>
      <c r="B55" s="76" t="s">
        <v>252</v>
      </c>
      <c r="C55" s="77">
        <f t="shared" si="0"/>
        <v>0</v>
      </c>
      <c r="D55" s="77"/>
      <c r="E55" s="77"/>
    </row>
    <row r="56" spans="1:5" ht="22.5" customHeight="1">
      <c r="A56" s="75" t="s">
        <v>525</v>
      </c>
      <c r="B56" s="76" t="s">
        <v>253</v>
      </c>
      <c r="C56" s="77">
        <f t="shared" si="0"/>
        <v>3.1667999999999998</v>
      </c>
      <c r="D56" s="77">
        <v>3.1667999999999998</v>
      </c>
      <c r="E56" s="77"/>
    </row>
    <row r="57" spans="1:5" ht="22.5" customHeight="1">
      <c r="A57" s="75" t="s">
        <v>526</v>
      </c>
      <c r="B57" s="76" t="s">
        <v>527</v>
      </c>
      <c r="C57" s="77">
        <f t="shared" si="0"/>
        <v>0</v>
      </c>
      <c r="D57" s="77"/>
      <c r="E57" s="77"/>
    </row>
    <row r="58" spans="1:5" ht="22.5" customHeight="1">
      <c r="A58" s="75" t="s">
        <v>528</v>
      </c>
      <c r="B58" s="76" t="s">
        <v>529</v>
      </c>
      <c r="C58" s="77">
        <f t="shared" si="0"/>
        <v>0</v>
      </c>
      <c r="D58" s="77"/>
      <c r="E58" s="77"/>
    </row>
    <row r="59" spans="1:5" ht="22.5" customHeight="1">
      <c r="A59" s="75" t="s">
        <v>530</v>
      </c>
      <c r="B59" s="76" t="s">
        <v>243</v>
      </c>
      <c r="C59" s="77">
        <f t="shared" si="0"/>
        <v>0</v>
      </c>
      <c r="D59" s="77"/>
      <c r="E59" s="79"/>
    </row>
    <row r="60" spans="1:5" ht="22.5" customHeight="1">
      <c r="A60" s="75" t="s">
        <v>531</v>
      </c>
      <c r="B60" s="76" t="s">
        <v>532</v>
      </c>
      <c r="C60" s="77">
        <f t="shared" si="0"/>
        <v>0</v>
      </c>
      <c r="D60" s="77"/>
      <c r="E60" s="79"/>
    </row>
    <row r="61" spans="1:5" ht="22.5" customHeight="1">
      <c r="A61" s="75" t="s">
        <v>533</v>
      </c>
      <c r="B61" s="76" t="s">
        <v>534</v>
      </c>
      <c r="C61" s="77">
        <f t="shared" si="0"/>
        <v>19.389199999999999</v>
      </c>
      <c r="D61" s="77">
        <v>19.389199999999999</v>
      </c>
      <c r="E61" s="79"/>
    </row>
    <row r="62" spans="1:5" ht="22.5" customHeight="1">
      <c r="A62" s="69" t="s">
        <v>535</v>
      </c>
      <c r="B62" s="69"/>
      <c r="C62" s="69"/>
      <c r="D62" s="69"/>
      <c r="E62" s="69"/>
    </row>
    <row r="63" spans="1:5" ht="22.5" customHeight="1"/>
    <row r="64" spans="1:5" ht="22.5" customHeight="1"/>
  </sheetData>
  <mergeCells count="1">
    <mergeCell ref="A2:E2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zoomScale="140" zoomScaleNormal="140" workbookViewId="0">
      <selection activeCell="C9" sqref="C9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1"/>
      <c r="H1" s="8" t="s">
        <v>29</v>
      </c>
    </row>
    <row r="2" spans="1:8" ht="24.2" customHeight="1">
      <c r="A2" s="90" t="s">
        <v>7</v>
      </c>
      <c r="B2" s="90"/>
      <c r="C2" s="90"/>
      <c r="D2" s="90"/>
      <c r="E2" s="90"/>
      <c r="F2" s="90"/>
      <c r="G2" s="90"/>
      <c r="H2" s="90"/>
    </row>
    <row r="3" spans="1:8" ht="17.25" customHeight="1">
      <c r="A3" s="91" t="s">
        <v>30</v>
      </c>
      <c r="B3" s="91"/>
      <c r="C3" s="91"/>
      <c r="D3" s="91"/>
      <c r="E3" s="91"/>
      <c r="F3" s="91"/>
      <c r="G3" s="92" t="s">
        <v>31</v>
      </c>
      <c r="H3" s="92"/>
    </row>
    <row r="4" spans="1:8" ht="17.850000000000001" customHeight="1">
      <c r="A4" s="93" t="s">
        <v>32</v>
      </c>
      <c r="B4" s="93"/>
      <c r="C4" s="93" t="s">
        <v>33</v>
      </c>
      <c r="D4" s="93"/>
      <c r="E4" s="93"/>
      <c r="F4" s="93"/>
      <c r="G4" s="93"/>
      <c r="H4" s="93"/>
    </row>
    <row r="5" spans="1:8" ht="22.35" customHeight="1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spans="1:8" ht="16.350000000000001" customHeight="1">
      <c r="A6" s="19" t="s">
        <v>39</v>
      </c>
      <c r="B6" s="24">
        <v>2974.9890270000001</v>
      </c>
      <c r="C6" s="25" t="s">
        <v>40</v>
      </c>
      <c r="D6" s="27"/>
      <c r="E6" s="19" t="s">
        <v>41</v>
      </c>
      <c r="F6" s="21">
        <v>2826.9890270000001</v>
      </c>
      <c r="G6" s="25" t="s">
        <v>42</v>
      </c>
      <c r="H6" s="24">
        <v>2441.4785270000002</v>
      </c>
    </row>
    <row r="7" spans="1:8" ht="16.350000000000001" customHeight="1">
      <c r="A7" s="25" t="s">
        <v>43</v>
      </c>
      <c r="B7" s="24">
        <v>2974.99</v>
      </c>
      <c r="C7" s="25" t="s">
        <v>44</v>
      </c>
      <c r="D7" s="27"/>
      <c r="E7" s="25" t="s">
        <v>45</v>
      </c>
      <c r="F7" s="24">
        <v>2441.4785270000002</v>
      </c>
      <c r="G7" s="25" t="s">
        <v>46</v>
      </c>
      <c r="H7" s="24">
        <v>500.60599999999999</v>
      </c>
    </row>
    <row r="8" spans="1:8" ht="16.350000000000001" customHeight="1">
      <c r="A8" s="19" t="s">
        <v>47</v>
      </c>
      <c r="B8" s="24"/>
      <c r="C8" s="25" t="s">
        <v>48</v>
      </c>
      <c r="D8" s="27"/>
      <c r="E8" s="25" t="s">
        <v>49</v>
      </c>
      <c r="F8" s="24">
        <v>352.60599999999999</v>
      </c>
      <c r="G8" s="25" t="s">
        <v>50</v>
      </c>
      <c r="H8" s="24"/>
    </row>
    <row r="9" spans="1:8" ht="16.350000000000001" customHeight="1">
      <c r="A9" s="25" t="s">
        <v>51</v>
      </c>
      <c r="B9" s="24"/>
      <c r="C9" s="25" t="s">
        <v>52</v>
      </c>
      <c r="D9" s="27"/>
      <c r="E9" s="25" t="s">
        <v>53</v>
      </c>
      <c r="F9" s="24">
        <v>32.904499999999999</v>
      </c>
      <c r="G9" s="25" t="s">
        <v>54</v>
      </c>
      <c r="H9" s="24"/>
    </row>
    <row r="10" spans="1:8" ht="16.350000000000001" customHeight="1">
      <c r="A10" s="25" t="s">
        <v>55</v>
      </c>
      <c r="B10" s="24"/>
      <c r="C10" s="25" t="s">
        <v>56</v>
      </c>
      <c r="D10" s="27"/>
      <c r="E10" s="19" t="s">
        <v>57</v>
      </c>
      <c r="F10" s="21">
        <v>148</v>
      </c>
      <c r="G10" s="25" t="s">
        <v>58</v>
      </c>
      <c r="H10" s="24"/>
    </row>
    <row r="11" spans="1:8" ht="16.350000000000001" customHeight="1">
      <c r="A11" s="25" t="s">
        <v>59</v>
      </c>
      <c r="B11" s="24"/>
      <c r="C11" s="25" t="s">
        <v>60</v>
      </c>
      <c r="D11" s="27"/>
      <c r="E11" s="25" t="s">
        <v>61</v>
      </c>
      <c r="F11" s="24"/>
      <c r="G11" s="25" t="s">
        <v>62</v>
      </c>
      <c r="H11" s="24"/>
    </row>
    <row r="12" spans="1:8" ht="16.350000000000001" customHeight="1">
      <c r="A12" s="25" t="s">
        <v>63</v>
      </c>
      <c r="B12" s="24"/>
      <c r="C12" s="25" t="s">
        <v>64</v>
      </c>
      <c r="D12" s="27"/>
      <c r="E12" s="25" t="s">
        <v>65</v>
      </c>
      <c r="F12" s="24">
        <v>148</v>
      </c>
      <c r="G12" s="25" t="s">
        <v>66</v>
      </c>
      <c r="H12" s="24"/>
    </row>
    <row r="13" spans="1:8" ht="16.350000000000001" customHeight="1">
      <c r="A13" s="25" t="s">
        <v>67</v>
      </c>
      <c r="B13" s="24"/>
      <c r="C13" s="25" t="s">
        <v>68</v>
      </c>
      <c r="D13" s="27"/>
      <c r="E13" s="25" t="s">
        <v>69</v>
      </c>
      <c r="F13" s="24"/>
      <c r="G13" s="25" t="s">
        <v>70</v>
      </c>
      <c r="H13" s="24"/>
    </row>
    <row r="14" spans="1:8" ht="16.350000000000001" customHeight="1">
      <c r="A14" s="25" t="s">
        <v>71</v>
      </c>
      <c r="B14" s="24"/>
      <c r="C14" s="25" t="s">
        <v>72</v>
      </c>
      <c r="D14" s="27"/>
      <c r="E14" s="25" t="s">
        <v>73</v>
      </c>
      <c r="F14" s="24"/>
      <c r="G14" s="25" t="s">
        <v>74</v>
      </c>
      <c r="H14" s="24">
        <v>32.904499999999999</v>
      </c>
    </row>
    <row r="15" spans="1:8" ht="16.350000000000001" customHeight="1">
      <c r="A15" s="25" t="s">
        <v>75</v>
      </c>
      <c r="B15" s="24"/>
      <c r="C15" s="25" t="s">
        <v>76</v>
      </c>
      <c r="D15" s="27"/>
      <c r="E15" s="25" t="s">
        <v>77</v>
      </c>
      <c r="F15" s="24"/>
      <c r="G15" s="25" t="s">
        <v>78</v>
      </c>
      <c r="H15" s="24"/>
    </row>
    <row r="16" spans="1:8" ht="16.350000000000001" customHeight="1">
      <c r="A16" s="25" t="s">
        <v>79</v>
      </c>
      <c r="B16" s="24"/>
      <c r="C16" s="25" t="s">
        <v>80</v>
      </c>
      <c r="D16" s="27"/>
      <c r="E16" s="25" t="s">
        <v>81</v>
      </c>
      <c r="F16" s="24"/>
      <c r="G16" s="25" t="s">
        <v>82</v>
      </c>
      <c r="H16" s="24"/>
    </row>
    <row r="17" spans="1:8" ht="16.350000000000001" customHeight="1">
      <c r="A17" s="25" t="s">
        <v>83</v>
      </c>
      <c r="B17" s="24"/>
      <c r="C17" s="25" t="s">
        <v>84</v>
      </c>
      <c r="D17" s="27"/>
      <c r="E17" s="25" t="s">
        <v>85</v>
      </c>
      <c r="F17" s="24"/>
      <c r="G17" s="25" t="s">
        <v>86</v>
      </c>
      <c r="H17" s="24"/>
    </row>
    <row r="18" spans="1:8" ht="16.350000000000001" customHeight="1">
      <c r="A18" s="25" t="s">
        <v>87</v>
      </c>
      <c r="B18" s="24"/>
      <c r="C18" s="25" t="s">
        <v>88</v>
      </c>
      <c r="D18" s="27">
        <v>2974.9890270000001</v>
      </c>
      <c r="E18" s="25" t="s">
        <v>89</v>
      </c>
      <c r="F18" s="24"/>
      <c r="G18" s="25" t="s">
        <v>90</v>
      </c>
      <c r="H18" s="24"/>
    </row>
    <row r="19" spans="1:8" ht="16.350000000000001" customHeight="1">
      <c r="A19" s="25" t="s">
        <v>91</v>
      </c>
      <c r="B19" s="24"/>
      <c r="C19" s="25" t="s">
        <v>92</v>
      </c>
      <c r="D19" s="27"/>
      <c r="E19" s="25" t="s">
        <v>93</v>
      </c>
      <c r="F19" s="24"/>
      <c r="G19" s="25" t="s">
        <v>94</v>
      </c>
      <c r="H19" s="24"/>
    </row>
    <row r="20" spans="1:8" ht="16.350000000000001" customHeight="1">
      <c r="A20" s="19" t="s">
        <v>95</v>
      </c>
      <c r="B20" s="21"/>
      <c r="C20" s="25" t="s">
        <v>96</v>
      </c>
      <c r="D20" s="27"/>
      <c r="E20" s="25" t="s">
        <v>97</v>
      </c>
      <c r="F20" s="24"/>
      <c r="G20" s="25"/>
      <c r="H20" s="24"/>
    </row>
    <row r="21" spans="1:8" ht="16.350000000000001" customHeight="1">
      <c r="A21" s="19" t="s">
        <v>98</v>
      </c>
      <c r="B21" s="21"/>
      <c r="C21" s="25" t="s">
        <v>99</v>
      </c>
      <c r="D21" s="27"/>
      <c r="E21" s="19" t="s">
        <v>100</v>
      </c>
      <c r="F21" s="21"/>
      <c r="G21" s="25"/>
      <c r="H21" s="24"/>
    </row>
    <row r="22" spans="1:8" ht="16.350000000000001" customHeight="1">
      <c r="A22" s="19" t="s">
        <v>101</v>
      </c>
      <c r="B22" s="21"/>
      <c r="C22" s="25" t="s">
        <v>102</v>
      </c>
      <c r="D22" s="27"/>
      <c r="E22" s="25"/>
      <c r="F22" s="25"/>
      <c r="G22" s="25"/>
      <c r="H22" s="24"/>
    </row>
    <row r="23" spans="1:8" ht="16.350000000000001" customHeight="1">
      <c r="A23" s="19" t="s">
        <v>103</v>
      </c>
      <c r="B23" s="21"/>
      <c r="C23" s="25" t="s">
        <v>104</v>
      </c>
      <c r="D23" s="27"/>
      <c r="E23" s="25"/>
      <c r="F23" s="25"/>
      <c r="G23" s="25"/>
      <c r="H23" s="24"/>
    </row>
    <row r="24" spans="1:8" ht="16.350000000000001" customHeight="1">
      <c r="A24" s="19" t="s">
        <v>105</v>
      </c>
      <c r="B24" s="21"/>
      <c r="C24" s="25" t="s">
        <v>106</v>
      </c>
      <c r="D24" s="27"/>
      <c r="E24" s="25"/>
      <c r="F24" s="25"/>
      <c r="G24" s="25"/>
      <c r="H24" s="24"/>
    </row>
    <row r="25" spans="1:8" ht="16.350000000000001" customHeight="1">
      <c r="A25" s="25" t="s">
        <v>107</v>
      </c>
      <c r="B25" s="24"/>
      <c r="C25" s="25" t="s">
        <v>108</v>
      </c>
      <c r="D25" s="27"/>
      <c r="E25" s="25"/>
      <c r="F25" s="25"/>
      <c r="G25" s="25"/>
      <c r="H25" s="24"/>
    </row>
    <row r="26" spans="1:8" ht="16.350000000000001" customHeight="1">
      <c r="A26" s="25" t="s">
        <v>109</v>
      </c>
      <c r="B26" s="24"/>
      <c r="C26" s="25" t="s">
        <v>110</v>
      </c>
      <c r="D26" s="27"/>
      <c r="E26" s="25"/>
      <c r="F26" s="25"/>
      <c r="G26" s="25"/>
      <c r="H26" s="24"/>
    </row>
    <row r="27" spans="1:8" ht="16.350000000000001" customHeight="1">
      <c r="A27" s="25" t="s">
        <v>111</v>
      </c>
      <c r="B27" s="24"/>
      <c r="C27" s="25" t="s">
        <v>112</v>
      </c>
      <c r="D27" s="27"/>
      <c r="E27" s="25"/>
      <c r="F27" s="25"/>
      <c r="G27" s="25"/>
      <c r="H27" s="24"/>
    </row>
    <row r="28" spans="1:8" ht="16.350000000000001" customHeight="1">
      <c r="A28" s="19" t="s">
        <v>113</v>
      </c>
      <c r="B28" s="21"/>
      <c r="C28" s="25" t="s">
        <v>114</v>
      </c>
      <c r="D28" s="27"/>
      <c r="E28" s="25"/>
      <c r="F28" s="25"/>
      <c r="G28" s="25"/>
      <c r="H28" s="24"/>
    </row>
    <row r="29" spans="1:8" ht="16.350000000000001" customHeight="1">
      <c r="A29" s="19" t="s">
        <v>115</v>
      </c>
      <c r="B29" s="21"/>
      <c r="C29" s="25" t="s">
        <v>116</v>
      </c>
      <c r="D29" s="27"/>
      <c r="E29" s="25"/>
      <c r="F29" s="25"/>
      <c r="G29" s="25"/>
      <c r="H29" s="24"/>
    </row>
    <row r="30" spans="1:8" ht="16.350000000000001" customHeight="1">
      <c r="A30" s="19" t="s">
        <v>117</v>
      </c>
      <c r="B30" s="21"/>
      <c r="C30" s="25" t="s">
        <v>118</v>
      </c>
      <c r="D30" s="27"/>
      <c r="E30" s="25"/>
      <c r="F30" s="25"/>
      <c r="G30" s="25"/>
      <c r="H30" s="24"/>
    </row>
    <row r="31" spans="1:8" ht="16.350000000000001" customHeight="1">
      <c r="A31" s="19" t="s">
        <v>119</v>
      </c>
      <c r="B31" s="21"/>
      <c r="C31" s="25" t="s">
        <v>120</v>
      </c>
      <c r="D31" s="27"/>
      <c r="E31" s="25"/>
      <c r="F31" s="25"/>
      <c r="G31" s="25"/>
      <c r="H31" s="24"/>
    </row>
    <row r="32" spans="1:8" ht="16.350000000000001" customHeight="1">
      <c r="A32" s="19" t="s">
        <v>121</v>
      </c>
      <c r="B32" s="21"/>
      <c r="C32" s="25" t="s">
        <v>122</v>
      </c>
      <c r="D32" s="27"/>
      <c r="E32" s="25"/>
      <c r="F32" s="25"/>
      <c r="G32" s="25"/>
      <c r="H32" s="24"/>
    </row>
    <row r="33" spans="1:8" ht="16.350000000000001" customHeight="1">
      <c r="A33" s="25"/>
      <c r="B33" s="25"/>
      <c r="C33" s="25" t="s">
        <v>123</v>
      </c>
      <c r="D33" s="27"/>
      <c r="E33" s="25"/>
      <c r="F33" s="25"/>
      <c r="G33" s="25"/>
      <c r="H33" s="25"/>
    </row>
    <row r="34" spans="1:8" ht="16.350000000000001" customHeight="1">
      <c r="A34" s="25"/>
      <c r="B34" s="25"/>
      <c r="C34" s="25" t="s">
        <v>124</v>
      </c>
      <c r="D34" s="27"/>
      <c r="E34" s="25"/>
      <c r="F34" s="25"/>
      <c r="G34" s="25"/>
      <c r="H34" s="25"/>
    </row>
    <row r="35" spans="1:8" ht="16.350000000000001" customHeight="1">
      <c r="A35" s="25"/>
      <c r="B35" s="25"/>
      <c r="C35" s="25" t="s">
        <v>125</v>
      </c>
      <c r="D35" s="27"/>
      <c r="E35" s="25"/>
      <c r="F35" s="25"/>
      <c r="G35" s="25"/>
      <c r="H35" s="25"/>
    </row>
    <row r="36" spans="1:8" ht="16.350000000000001" customHeight="1">
      <c r="A36" s="25"/>
      <c r="B36" s="25"/>
      <c r="C36" s="25"/>
      <c r="D36" s="25"/>
      <c r="E36" s="25"/>
      <c r="F36" s="25"/>
      <c r="G36" s="25"/>
      <c r="H36" s="25"/>
    </row>
    <row r="37" spans="1:8" ht="16.350000000000001" customHeight="1">
      <c r="A37" s="19" t="s">
        <v>126</v>
      </c>
      <c r="B37" s="21">
        <v>2974.9890270000001</v>
      </c>
      <c r="C37" s="19" t="s">
        <v>127</v>
      </c>
      <c r="D37" s="21">
        <v>2974.9890270000001</v>
      </c>
      <c r="E37" s="19" t="s">
        <v>127</v>
      </c>
      <c r="F37" s="21">
        <v>2974.9890270000001</v>
      </c>
      <c r="G37" s="19" t="s">
        <v>127</v>
      </c>
      <c r="H37" s="21">
        <v>2974.9890270000001</v>
      </c>
    </row>
    <row r="38" spans="1:8" ht="16.350000000000001" customHeight="1">
      <c r="A38" s="19" t="s">
        <v>128</v>
      </c>
      <c r="B38" s="21"/>
      <c r="C38" s="19" t="s">
        <v>129</v>
      </c>
      <c r="D38" s="21"/>
      <c r="E38" s="19" t="s">
        <v>129</v>
      </c>
      <c r="F38" s="21"/>
      <c r="G38" s="19" t="s">
        <v>129</v>
      </c>
      <c r="H38" s="21"/>
    </row>
    <row r="39" spans="1:8" ht="16.350000000000001" customHeight="1">
      <c r="A39" s="25"/>
      <c r="B39" s="24"/>
      <c r="C39" s="25"/>
      <c r="D39" s="24"/>
      <c r="E39" s="19"/>
      <c r="F39" s="21"/>
      <c r="G39" s="19"/>
      <c r="H39" s="21"/>
    </row>
    <row r="40" spans="1:8" ht="16.350000000000001" customHeight="1">
      <c r="A40" s="19" t="s">
        <v>130</v>
      </c>
      <c r="B40" s="21">
        <v>2974.9890270000001</v>
      </c>
      <c r="C40" s="19" t="s">
        <v>131</v>
      </c>
      <c r="D40" s="21">
        <v>2974.9890270000001</v>
      </c>
      <c r="E40" s="19" t="s">
        <v>131</v>
      </c>
      <c r="F40" s="21">
        <v>2974.9890270000001</v>
      </c>
      <c r="G40" s="19" t="s">
        <v>131</v>
      </c>
      <c r="H40" s="21">
        <v>2974.9890270000001</v>
      </c>
    </row>
  </sheetData>
  <mergeCells count="5">
    <mergeCell ref="A2:H2"/>
    <mergeCell ref="A3:F3"/>
    <mergeCell ref="G3:H3"/>
    <mergeCell ref="A4:B4"/>
    <mergeCell ref="C4:H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L14" sqref="L14:L1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1"/>
      <c r="X1" s="95" t="s">
        <v>132</v>
      </c>
      <c r="Y1" s="95"/>
    </row>
    <row r="2" spans="1:25" ht="33.6" customHeight="1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 t="s">
        <v>8</v>
      </c>
      <c r="T2" s="96"/>
      <c r="U2" s="96"/>
      <c r="V2" s="96"/>
      <c r="W2" s="96"/>
      <c r="X2" s="96"/>
      <c r="Y2" s="96"/>
    </row>
    <row r="3" spans="1:25" ht="22.35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 t="s">
        <v>30</v>
      </c>
      <c r="T3" s="91"/>
      <c r="U3" s="91"/>
      <c r="V3" s="91"/>
      <c r="W3" s="91"/>
      <c r="X3" s="92" t="s">
        <v>31</v>
      </c>
      <c r="Y3" s="92"/>
    </row>
    <row r="4" spans="1:25" ht="22.35" customHeight="1">
      <c r="A4" s="94" t="s">
        <v>133</v>
      </c>
      <c r="B4" s="94" t="s">
        <v>134</v>
      </c>
      <c r="C4" s="94" t="s">
        <v>135</v>
      </c>
      <c r="D4" s="94" t="s">
        <v>136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 t="s">
        <v>128</v>
      </c>
      <c r="T4" s="94"/>
      <c r="U4" s="94"/>
      <c r="V4" s="94"/>
      <c r="W4" s="94"/>
      <c r="X4" s="94"/>
      <c r="Y4" s="94"/>
    </row>
    <row r="5" spans="1:25" ht="22.35" customHeight="1">
      <c r="A5" s="94"/>
      <c r="B5" s="94"/>
      <c r="C5" s="94"/>
      <c r="D5" s="94" t="s">
        <v>137</v>
      </c>
      <c r="E5" s="94" t="s">
        <v>138</v>
      </c>
      <c r="F5" s="94" t="s">
        <v>139</v>
      </c>
      <c r="G5" s="94" t="s">
        <v>140</v>
      </c>
      <c r="H5" s="94" t="s">
        <v>141</v>
      </c>
      <c r="I5" s="94" t="s">
        <v>142</v>
      </c>
      <c r="J5" s="94" t="s">
        <v>143</v>
      </c>
      <c r="K5" s="94"/>
      <c r="L5" s="94"/>
      <c r="M5" s="94"/>
      <c r="N5" s="94" t="s">
        <v>144</v>
      </c>
      <c r="O5" s="94" t="s">
        <v>145</v>
      </c>
      <c r="P5" s="94" t="s">
        <v>146</v>
      </c>
      <c r="Q5" s="94" t="s">
        <v>147</v>
      </c>
      <c r="R5" s="94" t="s">
        <v>148</v>
      </c>
      <c r="S5" s="94" t="s">
        <v>137</v>
      </c>
      <c r="T5" s="94" t="s">
        <v>138</v>
      </c>
      <c r="U5" s="94" t="s">
        <v>139</v>
      </c>
      <c r="V5" s="94" t="s">
        <v>140</v>
      </c>
      <c r="W5" s="94" t="s">
        <v>141</v>
      </c>
      <c r="X5" s="94" t="s">
        <v>142</v>
      </c>
      <c r="Y5" s="94" t="s">
        <v>149</v>
      </c>
    </row>
    <row r="6" spans="1:25" ht="22.35" customHeight="1">
      <c r="A6" s="94"/>
      <c r="B6" s="94"/>
      <c r="C6" s="94"/>
      <c r="D6" s="94"/>
      <c r="E6" s="94"/>
      <c r="F6" s="94"/>
      <c r="G6" s="94"/>
      <c r="H6" s="94"/>
      <c r="I6" s="94"/>
      <c r="J6" s="20" t="s">
        <v>150</v>
      </c>
      <c r="K6" s="20" t="s">
        <v>151</v>
      </c>
      <c r="L6" s="20" t="s">
        <v>152</v>
      </c>
      <c r="M6" s="20" t="s">
        <v>141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</row>
    <row r="7" spans="1:25" ht="22.9" customHeight="1">
      <c r="A7" s="19"/>
      <c r="B7" s="19" t="s">
        <v>135</v>
      </c>
      <c r="C7" s="45">
        <v>2974.9890270000001</v>
      </c>
      <c r="D7" s="45">
        <v>2974.9890270000001</v>
      </c>
      <c r="E7" s="45">
        <v>2974.9890270000001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22.9" customHeight="1">
      <c r="A8" s="22" t="s">
        <v>153</v>
      </c>
      <c r="B8" s="22" t="s">
        <v>4</v>
      </c>
      <c r="C8" s="45">
        <v>2974.9890270000001</v>
      </c>
      <c r="D8" s="45">
        <v>2974.9890270000001</v>
      </c>
      <c r="E8" s="45">
        <v>2974.9890270000001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2.9" customHeight="1">
      <c r="A9" s="61" t="s">
        <v>154</v>
      </c>
      <c r="B9" s="61" t="s">
        <v>155</v>
      </c>
      <c r="C9" s="27">
        <v>2974.9890270000001</v>
      </c>
      <c r="D9" s="27">
        <v>2974.9890270000001</v>
      </c>
      <c r="E9" s="24">
        <v>2974.9890270000001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6.350000000000001" customHeight="1"/>
    <row r="11" spans="1:25" ht="16.350000000000001" customHeight="1">
      <c r="G11" s="11"/>
      <c r="R11" s="11"/>
      <c r="Y11" s="1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W5:W6"/>
    <mergeCell ref="X5:X6"/>
    <mergeCell ref="Y5:Y6"/>
    <mergeCell ref="R5:R6"/>
    <mergeCell ref="S5:S6"/>
    <mergeCell ref="T5:T6"/>
    <mergeCell ref="U5:U6"/>
    <mergeCell ref="V5:V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9" sqref="A9:K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1"/>
      <c r="D1" s="50"/>
      <c r="K1" s="8" t="s">
        <v>156</v>
      </c>
    </row>
    <row r="2" spans="1:11" ht="31.9" customHeight="1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95" customHeight="1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9" t="s">
        <v>31</v>
      </c>
    </row>
    <row r="4" spans="1:11" ht="27.6" customHeight="1">
      <c r="A4" s="93" t="s">
        <v>157</v>
      </c>
      <c r="B4" s="93"/>
      <c r="C4" s="93"/>
      <c r="D4" s="93" t="s">
        <v>158</v>
      </c>
      <c r="E4" s="93" t="s">
        <v>159</v>
      </c>
      <c r="F4" s="93" t="s">
        <v>135</v>
      </c>
      <c r="G4" s="93" t="s">
        <v>160</v>
      </c>
      <c r="H4" s="93" t="s">
        <v>161</v>
      </c>
      <c r="I4" s="93" t="s">
        <v>162</v>
      </c>
      <c r="J4" s="93" t="s">
        <v>163</v>
      </c>
      <c r="K4" s="93" t="s">
        <v>164</v>
      </c>
    </row>
    <row r="5" spans="1:11" ht="25.9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93"/>
      <c r="H5" s="93"/>
      <c r="I5" s="93"/>
      <c r="J5" s="93"/>
      <c r="K5" s="93"/>
    </row>
    <row r="6" spans="1:11" ht="22.9" customHeight="1">
      <c r="A6" s="36"/>
      <c r="B6" s="36"/>
      <c r="C6" s="36"/>
      <c r="D6" s="51" t="s">
        <v>135</v>
      </c>
      <c r="E6" s="51"/>
      <c r="F6" s="52">
        <v>2974.9890270000001</v>
      </c>
      <c r="G6" s="52">
        <v>2826.9890270000001</v>
      </c>
      <c r="H6" s="52">
        <v>148</v>
      </c>
      <c r="I6" s="52"/>
      <c r="J6" s="51"/>
      <c r="K6" s="51"/>
    </row>
    <row r="7" spans="1:11" ht="22.9" customHeight="1">
      <c r="A7" s="53"/>
      <c r="B7" s="53"/>
      <c r="C7" s="53"/>
      <c r="D7" s="54" t="s">
        <v>153</v>
      </c>
      <c r="E7" s="54" t="s">
        <v>4</v>
      </c>
      <c r="F7" s="55">
        <v>2974.9890270000001</v>
      </c>
      <c r="G7" s="55">
        <v>2826.9890270000001</v>
      </c>
      <c r="H7" s="55">
        <v>148</v>
      </c>
      <c r="I7" s="55"/>
      <c r="J7" s="60"/>
      <c r="K7" s="60"/>
    </row>
    <row r="8" spans="1:11" ht="22.9" customHeight="1">
      <c r="A8" s="53"/>
      <c r="B8" s="53"/>
      <c r="C8" s="53"/>
      <c r="D8" s="54" t="s">
        <v>154</v>
      </c>
      <c r="E8" s="54" t="s">
        <v>155</v>
      </c>
      <c r="F8" s="55">
        <v>2974.9890270000001</v>
      </c>
      <c r="G8" s="55">
        <v>2826.9890270000001</v>
      </c>
      <c r="H8" s="55">
        <v>148</v>
      </c>
      <c r="I8" s="55"/>
      <c r="J8" s="60"/>
      <c r="K8" s="60"/>
    </row>
    <row r="9" spans="1:11" ht="22.9" customHeight="1">
      <c r="A9" s="56">
        <v>213</v>
      </c>
      <c r="B9" s="53"/>
      <c r="C9" s="53"/>
      <c r="D9" s="54">
        <v>213</v>
      </c>
      <c r="E9" s="54" t="s">
        <v>542</v>
      </c>
      <c r="F9" s="59">
        <v>2974.9890270000001</v>
      </c>
      <c r="G9" s="59">
        <v>2826.9890270000001</v>
      </c>
      <c r="H9" s="59">
        <v>148</v>
      </c>
      <c r="I9" s="55"/>
      <c r="J9" s="60"/>
      <c r="K9" s="60"/>
    </row>
    <row r="10" spans="1:11" ht="22.9" customHeight="1">
      <c r="A10" s="56">
        <v>213</v>
      </c>
      <c r="B10" s="85" t="s">
        <v>541</v>
      </c>
      <c r="C10" s="53"/>
      <c r="D10" s="54">
        <v>21301</v>
      </c>
      <c r="E10" s="54" t="s">
        <v>540</v>
      </c>
      <c r="F10" s="59">
        <v>2974.9890270000001</v>
      </c>
      <c r="G10" s="59">
        <v>2826.9890270000001</v>
      </c>
      <c r="H10" s="59">
        <v>148</v>
      </c>
      <c r="I10" s="55"/>
      <c r="J10" s="60"/>
      <c r="K10" s="60"/>
    </row>
    <row r="11" spans="1:11" ht="22.9" customHeight="1">
      <c r="A11" s="56" t="s">
        <v>168</v>
      </c>
      <c r="B11" s="56" t="s">
        <v>169</v>
      </c>
      <c r="C11" s="56" t="s">
        <v>169</v>
      </c>
      <c r="D11" s="57" t="s">
        <v>170</v>
      </c>
      <c r="E11" s="57" t="s">
        <v>171</v>
      </c>
      <c r="F11" s="59">
        <v>2974.9890270000001</v>
      </c>
      <c r="G11" s="59">
        <v>2826.9890270000001</v>
      </c>
      <c r="H11" s="59">
        <v>148</v>
      </c>
      <c r="I11" s="59"/>
      <c r="J11" s="58"/>
      <c r="K11" s="58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L14" sqref="L14:L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1"/>
      <c r="S1" s="95" t="s">
        <v>172</v>
      </c>
      <c r="T1" s="95"/>
    </row>
    <row r="2" spans="1:20" ht="42.2" customHeight="1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9.899999999999999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31</v>
      </c>
      <c r="T3" s="92"/>
    </row>
    <row r="4" spans="1:20" ht="19.899999999999999" customHeight="1">
      <c r="A4" s="94" t="s">
        <v>157</v>
      </c>
      <c r="B4" s="94"/>
      <c r="C4" s="94"/>
      <c r="D4" s="94" t="s">
        <v>173</v>
      </c>
      <c r="E4" s="94" t="s">
        <v>174</v>
      </c>
      <c r="F4" s="94" t="s">
        <v>175</v>
      </c>
      <c r="G4" s="94" t="s">
        <v>176</v>
      </c>
      <c r="H4" s="94" t="s">
        <v>177</v>
      </c>
      <c r="I4" s="94" t="s">
        <v>178</v>
      </c>
      <c r="J4" s="94" t="s">
        <v>179</v>
      </c>
      <c r="K4" s="94" t="s">
        <v>180</v>
      </c>
      <c r="L4" s="94" t="s">
        <v>181</v>
      </c>
      <c r="M4" s="94" t="s">
        <v>182</v>
      </c>
      <c r="N4" s="94" t="s">
        <v>183</v>
      </c>
      <c r="O4" s="94" t="s">
        <v>184</v>
      </c>
      <c r="P4" s="94" t="s">
        <v>185</v>
      </c>
      <c r="Q4" s="94" t="s">
        <v>186</v>
      </c>
      <c r="R4" s="94" t="s">
        <v>187</v>
      </c>
      <c r="S4" s="94" t="s">
        <v>188</v>
      </c>
      <c r="T4" s="94" t="s">
        <v>189</v>
      </c>
    </row>
    <row r="5" spans="1:20" ht="20.65" customHeight="1">
      <c r="A5" s="20" t="s">
        <v>165</v>
      </c>
      <c r="B5" s="20" t="s">
        <v>166</v>
      </c>
      <c r="C5" s="20" t="s">
        <v>167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9" customHeight="1">
      <c r="A6" s="19"/>
      <c r="B6" s="19"/>
      <c r="C6" s="19"/>
      <c r="D6" s="19"/>
      <c r="E6" s="19" t="s">
        <v>135</v>
      </c>
      <c r="F6" s="21">
        <v>2974.9890270000001</v>
      </c>
      <c r="G6" s="21">
        <v>2441.4785270000002</v>
      </c>
      <c r="H6" s="21">
        <v>500.60599999999999</v>
      </c>
      <c r="I6" s="21"/>
      <c r="J6" s="21"/>
      <c r="K6" s="21"/>
      <c r="L6" s="21"/>
      <c r="M6" s="21"/>
      <c r="N6" s="21"/>
      <c r="O6" s="21">
        <v>32.904499999999999</v>
      </c>
      <c r="P6" s="21"/>
      <c r="Q6" s="21"/>
      <c r="R6" s="21"/>
      <c r="S6" s="21"/>
      <c r="T6" s="21"/>
    </row>
    <row r="7" spans="1:20" ht="22.9" customHeight="1">
      <c r="A7" s="19"/>
      <c r="B7" s="19"/>
      <c r="C7" s="19"/>
      <c r="D7" s="22" t="s">
        <v>153</v>
      </c>
      <c r="E7" s="22" t="s">
        <v>4</v>
      </c>
      <c r="F7" s="21">
        <v>2974.9890270000001</v>
      </c>
      <c r="G7" s="21">
        <v>2441.4785270000002</v>
      </c>
      <c r="H7" s="21">
        <v>500.60599999999999</v>
      </c>
      <c r="I7" s="21"/>
      <c r="J7" s="21"/>
      <c r="K7" s="21"/>
      <c r="L7" s="21"/>
      <c r="M7" s="21"/>
      <c r="N7" s="21"/>
      <c r="O7" s="21">
        <v>32.904499999999999</v>
      </c>
      <c r="P7" s="21"/>
      <c r="Q7" s="21"/>
      <c r="R7" s="21"/>
      <c r="S7" s="21"/>
      <c r="T7" s="21"/>
    </row>
    <row r="8" spans="1:20" ht="22.9" customHeight="1">
      <c r="A8" s="28"/>
      <c r="B8" s="28"/>
      <c r="C8" s="28"/>
      <c r="D8" s="26" t="s">
        <v>154</v>
      </c>
      <c r="E8" s="26" t="s">
        <v>155</v>
      </c>
      <c r="F8" s="49">
        <v>2974.9890270000001</v>
      </c>
      <c r="G8" s="49">
        <v>2441.4785270000002</v>
      </c>
      <c r="H8" s="49">
        <v>500.60599999999999</v>
      </c>
      <c r="I8" s="49"/>
      <c r="J8" s="49"/>
      <c r="K8" s="49"/>
      <c r="L8" s="49"/>
      <c r="M8" s="49"/>
      <c r="N8" s="49"/>
      <c r="O8" s="49">
        <v>32.904499999999999</v>
      </c>
      <c r="P8" s="49"/>
      <c r="Q8" s="49"/>
      <c r="R8" s="49"/>
      <c r="S8" s="49"/>
      <c r="T8" s="49"/>
    </row>
    <row r="9" spans="1:20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30" t="s">
        <v>171</v>
      </c>
      <c r="F9" s="31">
        <v>2974.9890270000001</v>
      </c>
      <c r="G9" s="31">
        <v>2441.4785270000002</v>
      </c>
      <c r="H9" s="31">
        <v>500.60599999999999</v>
      </c>
      <c r="I9" s="31"/>
      <c r="J9" s="31"/>
      <c r="K9" s="31"/>
      <c r="L9" s="31"/>
      <c r="M9" s="31"/>
      <c r="N9" s="31"/>
      <c r="O9" s="31">
        <v>32.904499999999999</v>
      </c>
      <c r="P9" s="31"/>
      <c r="Q9" s="31"/>
      <c r="R9" s="31"/>
      <c r="S9" s="31"/>
      <c r="T9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selection activeCell="L14" sqref="L14:L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1"/>
      <c r="T1" s="95" t="s">
        <v>191</v>
      </c>
      <c r="U1" s="95"/>
    </row>
    <row r="2" spans="1:21" ht="37.15" customHeight="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 t="s">
        <v>31</v>
      </c>
      <c r="U3" s="92"/>
    </row>
    <row r="4" spans="1:21" ht="22.35" customHeight="1">
      <c r="A4" s="94" t="s">
        <v>157</v>
      </c>
      <c r="B4" s="94"/>
      <c r="C4" s="94"/>
      <c r="D4" s="94" t="s">
        <v>173</v>
      </c>
      <c r="E4" s="94" t="s">
        <v>174</v>
      </c>
      <c r="F4" s="94" t="s">
        <v>192</v>
      </c>
      <c r="G4" s="94" t="s">
        <v>160</v>
      </c>
      <c r="H4" s="94"/>
      <c r="I4" s="94"/>
      <c r="J4" s="94"/>
      <c r="K4" s="94" t="s">
        <v>161</v>
      </c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1:21" ht="39.6" customHeight="1">
      <c r="A5" s="20" t="s">
        <v>165</v>
      </c>
      <c r="B5" s="20" t="s">
        <v>166</v>
      </c>
      <c r="C5" s="20" t="s">
        <v>167</v>
      </c>
      <c r="D5" s="94"/>
      <c r="E5" s="94"/>
      <c r="F5" s="94"/>
      <c r="G5" s="20" t="s">
        <v>135</v>
      </c>
      <c r="H5" s="20" t="s">
        <v>193</v>
      </c>
      <c r="I5" s="20" t="s">
        <v>194</v>
      </c>
      <c r="J5" s="20" t="s">
        <v>184</v>
      </c>
      <c r="K5" s="20" t="s">
        <v>135</v>
      </c>
      <c r="L5" s="20" t="s">
        <v>195</v>
      </c>
      <c r="M5" s="20" t="s">
        <v>196</v>
      </c>
      <c r="N5" s="20" t="s">
        <v>197</v>
      </c>
      <c r="O5" s="20" t="s">
        <v>186</v>
      </c>
      <c r="P5" s="20" t="s">
        <v>198</v>
      </c>
      <c r="Q5" s="20" t="s">
        <v>199</v>
      </c>
      <c r="R5" s="20" t="s">
        <v>200</v>
      </c>
      <c r="S5" s="20" t="s">
        <v>182</v>
      </c>
      <c r="T5" s="20" t="s">
        <v>185</v>
      </c>
      <c r="U5" s="20" t="s">
        <v>189</v>
      </c>
    </row>
    <row r="6" spans="1:21" ht="22.9" customHeight="1">
      <c r="A6" s="19"/>
      <c r="B6" s="19"/>
      <c r="C6" s="19"/>
      <c r="D6" s="19"/>
      <c r="E6" s="19" t="s">
        <v>135</v>
      </c>
      <c r="F6" s="21">
        <v>2974.9890270000001</v>
      </c>
      <c r="G6" s="21">
        <v>2826.9890270000001</v>
      </c>
      <c r="H6" s="21">
        <v>2441.4785270000002</v>
      </c>
      <c r="I6" s="21">
        <v>352.60599999999999</v>
      </c>
      <c r="J6" s="21">
        <v>32.904499999999999</v>
      </c>
      <c r="K6" s="21">
        <v>148</v>
      </c>
      <c r="L6" s="21"/>
      <c r="M6" s="21">
        <v>148</v>
      </c>
      <c r="N6" s="21"/>
      <c r="O6" s="21"/>
      <c r="P6" s="21"/>
      <c r="Q6" s="21"/>
      <c r="R6" s="21"/>
      <c r="S6" s="21"/>
      <c r="T6" s="21"/>
      <c r="U6" s="21"/>
    </row>
    <row r="7" spans="1:21" ht="22.9" customHeight="1">
      <c r="A7" s="19"/>
      <c r="B7" s="19"/>
      <c r="C7" s="19"/>
      <c r="D7" s="22" t="s">
        <v>153</v>
      </c>
      <c r="E7" s="22" t="s">
        <v>4</v>
      </c>
      <c r="F7" s="45">
        <v>2974.9890270000001</v>
      </c>
      <c r="G7" s="21">
        <v>2826.9890270000001</v>
      </c>
      <c r="H7" s="21">
        <v>2441.4785270000002</v>
      </c>
      <c r="I7" s="21">
        <v>352.60599999999999</v>
      </c>
      <c r="J7" s="21">
        <v>32.904499999999999</v>
      </c>
      <c r="K7" s="21">
        <v>148</v>
      </c>
      <c r="L7" s="21">
        <v>0</v>
      </c>
      <c r="M7" s="21">
        <v>148</v>
      </c>
      <c r="N7" s="21"/>
      <c r="O7" s="21"/>
      <c r="P7" s="21"/>
      <c r="Q7" s="21"/>
      <c r="R7" s="21"/>
      <c r="S7" s="21"/>
      <c r="T7" s="21"/>
      <c r="U7" s="21"/>
    </row>
    <row r="8" spans="1:21" ht="22.9" customHeight="1">
      <c r="A8" s="28"/>
      <c r="B8" s="28"/>
      <c r="C8" s="28"/>
      <c r="D8" s="26" t="s">
        <v>154</v>
      </c>
      <c r="E8" s="26" t="s">
        <v>155</v>
      </c>
      <c r="F8" s="45">
        <v>2974.9890270000001</v>
      </c>
      <c r="G8" s="21">
        <v>2826.9890270000001</v>
      </c>
      <c r="H8" s="21">
        <v>2441.4785270000002</v>
      </c>
      <c r="I8" s="21">
        <v>352.60599999999999</v>
      </c>
      <c r="J8" s="21">
        <v>32.904499999999999</v>
      </c>
      <c r="K8" s="21">
        <v>148</v>
      </c>
      <c r="L8" s="21">
        <v>0</v>
      </c>
      <c r="M8" s="21">
        <v>148</v>
      </c>
      <c r="N8" s="21"/>
      <c r="O8" s="21"/>
      <c r="P8" s="21"/>
      <c r="Q8" s="21"/>
      <c r="R8" s="21"/>
      <c r="S8" s="21"/>
      <c r="T8" s="21"/>
      <c r="U8" s="21"/>
    </row>
    <row r="9" spans="1:21" ht="22.9" customHeight="1">
      <c r="A9" s="29" t="s">
        <v>168</v>
      </c>
      <c r="B9" s="29" t="s">
        <v>169</v>
      </c>
      <c r="C9" s="29" t="s">
        <v>169</v>
      </c>
      <c r="D9" s="23" t="s">
        <v>190</v>
      </c>
      <c r="E9" s="30" t="s">
        <v>171</v>
      </c>
      <c r="F9" s="27">
        <v>2974.9890270000001</v>
      </c>
      <c r="G9" s="24">
        <v>2826.9890270000001</v>
      </c>
      <c r="H9" s="24">
        <v>2441.4785270000002</v>
      </c>
      <c r="I9" s="24">
        <v>352.60599999999999</v>
      </c>
      <c r="J9" s="24">
        <v>32.904499999999999</v>
      </c>
      <c r="K9" s="24">
        <v>148</v>
      </c>
      <c r="L9" s="24"/>
      <c r="M9" s="24">
        <v>148</v>
      </c>
      <c r="N9" s="24"/>
      <c r="O9" s="24"/>
      <c r="P9" s="24"/>
      <c r="Q9" s="24"/>
      <c r="R9" s="24"/>
      <c r="S9" s="24"/>
      <c r="T9" s="24"/>
      <c r="U9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H20" sqref="H20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1"/>
      <c r="D1" s="8" t="s">
        <v>201</v>
      </c>
    </row>
    <row r="2" spans="1:5" ht="31.9" customHeight="1">
      <c r="A2" s="96" t="s">
        <v>12</v>
      </c>
      <c r="B2" s="96"/>
      <c r="C2" s="96"/>
      <c r="D2" s="96"/>
    </row>
    <row r="3" spans="1:5" ht="18.95" customHeight="1">
      <c r="A3" s="91" t="s">
        <v>30</v>
      </c>
      <c r="B3" s="91"/>
      <c r="C3" s="91"/>
      <c r="D3" s="9" t="s">
        <v>31</v>
      </c>
      <c r="E3" s="11"/>
    </row>
    <row r="4" spans="1:5" ht="20.25" customHeight="1">
      <c r="A4" s="93" t="s">
        <v>32</v>
      </c>
      <c r="B4" s="93"/>
      <c r="C4" s="93" t="s">
        <v>33</v>
      </c>
      <c r="D4" s="93"/>
      <c r="E4" s="46"/>
    </row>
    <row r="5" spans="1:5" ht="20.25" customHeight="1">
      <c r="A5" s="3" t="s">
        <v>34</v>
      </c>
      <c r="B5" s="3" t="s">
        <v>35</v>
      </c>
      <c r="C5" s="3" t="s">
        <v>34</v>
      </c>
      <c r="D5" s="3" t="s">
        <v>35</v>
      </c>
      <c r="E5" s="46"/>
    </row>
    <row r="6" spans="1:5" ht="20.25" customHeight="1">
      <c r="A6" s="19" t="s">
        <v>202</v>
      </c>
      <c r="B6" s="21">
        <v>2974.9890270000001</v>
      </c>
      <c r="C6" s="19" t="s">
        <v>203</v>
      </c>
      <c r="D6" s="45">
        <v>2974.9890270000001</v>
      </c>
      <c r="E6" s="47"/>
    </row>
    <row r="7" spans="1:5" ht="20.25" customHeight="1">
      <c r="A7" s="25" t="s">
        <v>204</v>
      </c>
      <c r="B7" s="24">
        <v>2974.9890270000001</v>
      </c>
      <c r="C7" s="25" t="s">
        <v>40</v>
      </c>
      <c r="D7" s="27"/>
      <c r="E7" s="47"/>
    </row>
    <row r="8" spans="1:5" ht="20.25" customHeight="1">
      <c r="A8" s="25" t="s">
        <v>205</v>
      </c>
      <c r="B8" s="24">
        <v>2974.99</v>
      </c>
      <c r="C8" s="25" t="s">
        <v>44</v>
      </c>
      <c r="D8" s="27" t="s">
        <v>543</v>
      </c>
      <c r="E8" s="47"/>
    </row>
    <row r="9" spans="1:5" ht="31.15" customHeight="1">
      <c r="A9" s="25" t="s">
        <v>47</v>
      </c>
      <c r="B9" s="24"/>
      <c r="C9" s="25" t="s">
        <v>48</v>
      </c>
      <c r="D9" s="27"/>
      <c r="E9" s="47"/>
    </row>
    <row r="10" spans="1:5" ht="20.25" customHeight="1">
      <c r="A10" s="25" t="s">
        <v>206</v>
      </c>
      <c r="B10" s="24"/>
      <c r="C10" s="25" t="s">
        <v>52</v>
      </c>
      <c r="D10" s="27"/>
      <c r="E10" s="47"/>
    </row>
    <row r="11" spans="1:5" ht="20.25" customHeight="1">
      <c r="A11" s="25" t="s">
        <v>207</v>
      </c>
      <c r="B11" s="24"/>
      <c r="C11" s="25" t="s">
        <v>56</v>
      </c>
      <c r="D11" s="27"/>
      <c r="E11" s="47"/>
    </row>
    <row r="12" spans="1:5" ht="20.25" customHeight="1">
      <c r="A12" s="25" t="s">
        <v>208</v>
      </c>
      <c r="B12" s="24"/>
      <c r="C12" s="25" t="s">
        <v>60</v>
      </c>
      <c r="D12" s="27"/>
      <c r="E12" s="47"/>
    </row>
    <row r="13" spans="1:5" ht="20.25" customHeight="1">
      <c r="A13" s="19" t="s">
        <v>209</v>
      </c>
      <c r="B13" s="21"/>
      <c r="C13" s="25" t="s">
        <v>64</v>
      </c>
      <c r="D13" s="27"/>
      <c r="E13" s="47"/>
    </row>
    <row r="14" spans="1:5" ht="20.25" customHeight="1">
      <c r="A14" s="25" t="s">
        <v>204</v>
      </c>
      <c r="B14" s="24"/>
      <c r="C14" s="25" t="s">
        <v>68</v>
      </c>
      <c r="D14" s="27"/>
      <c r="E14" s="47"/>
    </row>
    <row r="15" spans="1:5" ht="20.25" customHeight="1">
      <c r="A15" s="25" t="s">
        <v>206</v>
      </c>
      <c r="B15" s="24"/>
      <c r="C15" s="25" t="s">
        <v>72</v>
      </c>
      <c r="D15" s="27"/>
      <c r="E15" s="47"/>
    </row>
    <row r="16" spans="1:5" ht="20.25" customHeight="1">
      <c r="A16" s="25" t="s">
        <v>207</v>
      </c>
      <c r="B16" s="24"/>
      <c r="C16" s="25" t="s">
        <v>76</v>
      </c>
      <c r="D16" s="27"/>
      <c r="E16" s="47"/>
    </row>
    <row r="17" spans="1:5" ht="20.25" customHeight="1">
      <c r="A17" s="25" t="s">
        <v>208</v>
      </c>
      <c r="B17" s="24"/>
      <c r="C17" s="25" t="s">
        <v>80</v>
      </c>
      <c r="D17" s="27"/>
      <c r="E17" s="47"/>
    </row>
    <row r="18" spans="1:5" ht="20.25" customHeight="1">
      <c r="A18" s="25"/>
      <c r="B18" s="24"/>
      <c r="C18" s="25" t="s">
        <v>84</v>
      </c>
      <c r="D18" s="27"/>
      <c r="E18" s="47"/>
    </row>
    <row r="19" spans="1:5" ht="20.25" customHeight="1">
      <c r="A19" s="25"/>
      <c r="B19" s="25"/>
      <c r="C19" s="25" t="s">
        <v>88</v>
      </c>
      <c r="D19" s="27">
        <v>2974.9890270000001</v>
      </c>
      <c r="E19" s="47"/>
    </row>
    <row r="20" spans="1:5" ht="20.25" customHeight="1">
      <c r="A20" s="25"/>
      <c r="B20" s="25"/>
      <c r="C20" s="25" t="s">
        <v>92</v>
      </c>
      <c r="D20" s="27"/>
      <c r="E20" s="47"/>
    </row>
    <row r="21" spans="1:5" ht="20.25" customHeight="1">
      <c r="A21" s="25"/>
      <c r="B21" s="25"/>
      <c r="C21" s="25" t="s">
        <v>96</v>
      </c>
      <c r="D21" s="27"/>
      <c r="E21" s="47"/>
    </row>
    <row r="22" spans="1:5" ht="20.25" customHeight="1">
      <c r="A22" s="25"/>
      <c r="B22" s="25"/>
      <c r="C22" s="25" t="s">
        <v>99</v>
      </c>
      <c r="D22" s="27"/>
      <c r="E22" s="47"/>
    </row>
    <row r="23" spans="1:5" ht="20.25" customHeight="1">
      <c r="A23" s="25"/>
      <c r="B23" s="25"/>
      <c r="C23" s="25" t="s">
        <v>102</v>
      </c>
      <c r="D23" s="27"/>
      <c r="E23" s="47"/>
    </row>
    <row r="24" spans="1:5" ht="20.25" customHeight="1">
      <c r="A24" s="25"/>
      <c r="B24" s="25"/>
      <c r="C24" s="25" t="s">
        <v>104</v>
      </c>
      <c r="D24" s="27"/>
      <c r="E24" s="47"/>
    </row>
    <row r="25" spans="1:5" ht="20.25" customHeight="1">
      <c r="A25" s="25"/>
      <c r="B25" s="25"/>
      <c r="C25" s="25" t="s">
        <v>106</v>
      </c>
      <c r="D25" s="27"/>
      <c r="E25" s="47"/>
    </row>
    <row r="26" spans="1:5" ht="20.25" customHeight="1">
      <c r="A26" s="25"/>
      <c r="B26" s="25"/>
      <c r="C26" s="25" t="s">
        <v>108</v>
      </c>
      <c r="D26" s="27"/>
      <c r="E26" s="47"/>
    </row>
    <row r="27" spans="1:5" ht="20.25" customHeight="1">
      <c r="A27" s="25"/>
      <c r="B27" s="25"/>
      <c r="C27" s="25" t="s">
        <v>110</v>
      </c>
      <c r="D27" s="27"/>
      <c r="E27" s="47"/>
    </row>
    <row r="28" spans="1:5" ht="20.25" customHeight="1">
      <c r="A28" s="25"/>
      <c r="B28" s="25"/>
      <c r="C28" s="25" t="s">
        <v>112</v>
      </c>
      <c r="D28" s="27"/>
      <c r="E28" s="47"/>
    </row>
    <row r="29" spans="1:5" ht="20.25" customHeight="1">
      <c r="A29" s="25"/>
      <c r="B29" s="25"/>
      <c r="C29" s="25" t="s">
        <v>114</v>
      </c>
      <c r="D29" s="27"/>
      <c r="E29" s="47"/>
    </row>
    <row r="30" spans="1:5" ht="20.25" customHeight="1">
      <c r="A30" s="25"/>
      <c r="B30" s="25"/>
      <c r="C30" s="25" t="s">
        <v>116</v>
      </c>
      <c r="D30" s="27"/>
      <c r="E30" s="47"/>
    </row>
    <row r="31" spans="1:5" ht="20.25" customHeight="1">
      <c r="A31" s="25"/>
      <c r="B31" s="25"/>
      <c r="C31" s="25" t="s">
        <v>118</v>
      </c>
      <c r="D31" s="27"/>
      <c r="E31" s="47"/>
    </row>
    <row r="32" spans="1:5" ht="20.25" customHeight="1">
      <c r="A32" s="25"/>
      <c r="B32" s="25"/>
      <c r="C32" s="25" t="s">
        <v>120</v>
      </c>
      <c r="D32" s="27"/>
      <c r="E32" s="47"/>
    </row>
    <row r="33" spans="1:5" ht="20.25" customHeight="1">
      <c r="A33" s="25"/>
      <c r="B33" s="25"/>
      <c r="C33" s="25" t="s">
        <v>122</v>
      </c>
      <c r="D33" s="27"/>
      <c r="E33" s="47"/>
    </row>
    <row r="34" spans="1:5" ht="20.25" customHeight="1">
      <c r="A34" s="25"/>
      <c r="B34" s="25"/>
      <c r="C34" s="25" t="s">
        <v>123</v>
      </c>
      <c r="D34" s="27"/>
      <c r="E34" s="47"/>
    </row>
    <row r="35" spans="1:5" ht="20.25" customHeight="1">
      <c r="A35" s="25"/>
      <c r="B35" s="25"/>
      <c r="C35" s="25" t="s">
        <v>124</v>
      </c>
      <c r="D35" s="27"/>
      <c r="E35" s="47"/>
    </row>
    <row r="36" spans="1:5" ht="20.25" customHeight="1">
      <c r="A36" s="25"/>
      <c r="B36" s="25"/>
      <c r="C36" s="25" t="s">
        <v>125</v>
      </c>
      <c r="D36" s="27"/>
      <c r="E36" s="47"/>
    </row>
    <row r="37" spans="1:5" ht="20.25" customHeight="1">
      <c r="A37" s="25"/>
      <c r="B37" s="25"/>
      <c r="C37" s="25"/>
      <c r="D37" s="25"/>
      <c r="E37" s="47"/>
    </row>
    <row r="38" spans="1:5" ht="20.25" customHeight="1">
      <c r="A38" s="19"/>
      <c r="B38" s="19"/>
      <c r="C38" s="19" t="s">
        <v>210</v>
      </c>
      <c r="D38" s="21"/>
      <c r="E38" s="48"/>
    </row>
    <row r="39" spans="1:5" ht="20.25" customHeight="1">
      <c r="A39" s="19"/>
      <c r="B39" s="19"/>
      <c r="C39" s="19"/>
      <c r="D39" s="19"/>
      <c r="E39" s="48"/>
    </row>
    <row r="40" spans="1:5" ht="20.25" customHeight="1">
      <c r="A40" s="20" t="s">
        <v>211</v>
      </c>
      <c r="B40" s="21">
        <v>2974.9890270000001</v>
      </c>
      <c r="C40" s="20" t="s">
        <v>212</v>
      </c>
      <c r="D40" s="45">
        <v>2974.9890270000001</v>
      </c>
      <c r="E40" s="48"/>
    </row>
  </sheetData>
  <mergeCells count="4">
    <mergeCell ref="A2:D2"/>
    <mergeCell ref="A3:C3"/>
    <mergeCell ref="A4:B4"/>
    <mergeCell ref="C4:D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A12" sqref="A12:K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3.375" customWidth="1"/>
    <col min="11" max="11" width="19" customWidth="1"/>
    <col min="12" max="12" width="9.75" customWidth="1"/>
  </cols>
  <sheetData>
    <row r="1" spans="1:11" ht="16.350000000000001" customHeight="1">
      <c r="A1" s="11"/>
      <c r="D1" s="11"/>
      <c r="K1" s="8" t="s">
        <v>213</v>
      </c>
    </row>
    <row r="2" spans="1:11" ht="43.15" customHeight="1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2" customHeight="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2" t="s">
        <v>31</v>
      </c>
      <c r="K3" s="92"/>
    </row>
    <row r="4" spans="1:11" ht="24.95" customHeight="1">
      <c r="A4" s="93" t="s">
        <v>157</v>
      </c>
      <c r="B4" s="93"/>
      <c r="C4" s="93"/>
      <c r="D4" s="93" t="s">
        <v>158</v>
      </c>
      <c r="E4" s="93" t="s">
        <v>159</v>
      </c>
      <c r="F4" s="93" t="s">
        <v>135</v>
      </c>
      <c r="G4" s="93" t="s">
        <v>160</v>
      </c>
      <c r="H4" s="93"/>
      <c r="I4" s="93"/>
      <c r="J4" s="93"/>
      <c r="K4" s="93" t="s">
        <v>161</v>
      </c>
    </row>
    <row r="5" spans="1:11" ht="28.5" customHeight="1">
      <c r="A5" s="3" t="s">
        <v>165</v>
      </c>
      <c r="B5" s="3" t="s">
        <v>166</v>
      </c>
      <c r="C5" s="3" t="s">
        <v>167</v>
      </c>
      <c r="D5" s="93"/>
      <c r="E5" s="93"/>
      <c r="F5" s="93"/>
      <c r="G5" s="80" t="s">
        <v>537</v>
      </c>
      <c r="H5" s="3" t="s">
        <v>193</v>
      </c>
      <c r="I5" s="3" t="s">
        <v>184</v>
      </c>
      <c r="J5" s="80" t="s">
        <v>538</v>
      </c>
      <c r="K5" s="93"/>
    </row>
    <row r="6" spans="1:11" ht="21.75" customHeight="1">
      <c r="A6" s="25"/>
      <c r="B6" s="25"/>
      <c r="C6" s="25"/>
      <c r="D6" s="19"/>
      <c r="E6" s="19" t="s">
        <v>135</v>
      </c>
      <c r="F6" s="21">
        <v>2974.9890270000001</v>
      </c>
      <c r="G6" s="21">
        <v>2826.9890270000001</v>
      </c>
      <c r="H6" s="21">
        <v>2441.4785270000002</v>
      </c>
      <c r="I6" s="21">
        <v>32.904499999999999</v>
      </c>
      <c r="J6" s="21">
        <v>352.60599999999999</v>
      </c>
      <c r="K6" s="21">
        <v>148</v>
      </c>
    </row>
    <row r="7" spans="1:11" ht="21.75" customHeight="1">
      <c r="A7" s="25"/>
      <c r="B7" s="25"/>
      <c r="C7" s="25"/>
      <c r="D7" s="22" t="s">
        <v>153</v>
      </c>
      <c r="E7" s="22" t="s">
        <v>4</v>
      </c>
      <c r="F7" s="21">
        <v>2974.9890270000001</v>
      </c>
      <c r="G7" s="21">
        <v>2826.9890270000001</v>
      </c>
      <c r="H7" s="21">
        <v>2441.4785270000002</v>
      </c>
      <c r="I7" s="21">
        <v>32.904499999999999</v>
      </c>
      <c r="J7" s="21">
        <v>352.60599999999999</v>
      </c>
      <c r="K7" s="21">
        <v>148</v>
      </c>
    </row>
    <row r="8" spans="1:11" ht="21.75" customHeight="1">
      <c r="A8" s="25"/>
      <c r="B8" s="25"/>
      <c r="C8" s="25"/>
      <c r="D8" s="26" t="s">
        <v>154</v>
      </c>
      <c r="E8" s="26" t="s">
        <v>155</v>
      </c>
      <c r="F8" s="21">
        <v>2974.9890270000001</v>
      </c>
      <c r="G8" s="21">
        <v>2826.9890270000001</v>
      </c>
      <c r="H8" s="21">
        <v>2441.4785270000002</v>
      </c>
      <c r="I8" s="21">
        <v>32.904499999999999</v>
      </c>
      <c r="J8" s="21">
        <v>352.60599999999999</v>
      </c>
      <c r="K8" s="21">
        <v>148</v>
      </c>
    </row>
    <row r="9" spans="1:11" ht="21.75" customHeight="1">
      <c r="A9" s="56">
        <v>213</v>
      </c>
      <c r="B9" s="53"/>
      <c r="C9" s="53"/>
      <c r="D9" s="54">
        <v>213</v>
      </c>
      <c r="E9" s="54" t="s">
        <v>542</v>
      </c>
      <c r="F9" s="24">
        <v>2974.9890270000001</v>
      </c>
      <c r="G9" s="24">
        <v>2826.9890270000001</v>
      </c>
      <c r="H9" s="27">
        <v>2441.4785270000002</v>
      </c>
      <c r="I9" s="27">
        <v>32.904499999999999</v>
      </c>
      <c r="J9" s="27">
        <v>352.60599999999999</v>
      </c>
      <c r="K9" s="27">
        <v>148</v>
      </c>
    </row>
    <row r="10" spans="1:11" ht="21.75" customHeight="1">
      <c r="A10" s="56">
        <v>213</v>
      </c>
      <c r="B10" s="85" t="s">
        <v>541</v>
      </c>
      <c r="C10" s="53"/>
      <c r="D10" s="54">
        <v>21301</v>
      </c>
      <c r="E10" s="54" t="s">
        <v>540</v>
      </c>
      <c r="F10" s="24">
        <v>2974.9890270000001</v>
      </c>
      <c r="G10" s="24">
        <v>2826.9890270000001</v>
      </c>
      <c r="H10" s="27">
        <v>2441.4785270000002</v>
      </c>
      <c r="I10" s="27">
        <v>32.904499999999999</v>
      </c>
      <c r="J10" s="27">
        <v>352.60599999999999</v>
      </c>
      <c r="K10" s="27">
        <v>148</v>
      </c>
    </row>
    <row r="11" spans="1:11" ht="21.75" customHeight="1">
      <c r="A11" s="29" t="s">
        <v>168</v>
      </c>
      <c r="B11" s="29" t="s">
        <v>169</v>
      </c>
      <c r="C11" s="29" t="s">
        <v>169</v>
      </c>
      <c r="D11" s="23" t="s">
        <v>217</v>
      </c>
      <c r="E11" s="25" t="s">
        <v>171</v>
      </c>
      <c r="F11" s="24">
        <v>2974.9890270000001</v>
      </c>
      <c r="G11" s="24">
        <v>2826.9890270000001</v>
      </c>
      <c r="H11" s="27">
        <v>2441.4785270000002</v>
      </c>
      <c r="I11" s="27">
        <v>32.904499999999999</v>
      </c>
      <c r="J11" s="27">
        <v>352.60599999999999</v>
      </c>
      <c r="K11" s="27">
        <v>148</v>
      </c>
    </row>
    <row r="12" spans="1:11">
      <c r="A12" s="122" t="s">
        <v>544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</sheetData>
  <mergeCells count="10">
    <mergeCell ref="A12:K12"/>
    <mergeCell ref="A2:K2"/>
    <mergeCell ref="A3:I3"/>
    <mergeCell ref="J3:K3"/>
    <mergeCell ref="G4:J4"/>
    <mergeCell ref="D4:D5"/>
    <mergeCell ref="E4:E5"/>
    <mergeCell ref="F4:F5"/>
    <mergeCell ref="K4:K5"/>
    <mergeCell ref="A4:C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2022-05-20T06:52:00Z</dcterms:created>
  <dcterms:modified xsi:type="dcterms:W3CDTF">2023-10-18T02:40:55Z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A4A0ACFC68834A0CA4589847ED26D826</vt:lpwstr>
  </property>
  <property fmtid="{D5CDD505-2E9C-101B-9397-08002B2CF9AE}" pid="3" name="KSOProductBuildVer">
    <vt:lpwstr>2052-11.1.0.11744</vt:lpwstr>
  </property>
</Properties>
</file>