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375" activeTab="0"/>
  </bookViews>
  <sheets>
    <sheet name="1收支总表" sheetId="3" r:id="rId1"/>
    <sheet name="2收入总表" sheetId="4" r:id="rId2"/>
    <sheet name="3支出总表" sheetId="5" r:id="rId3"/>
    <sheet name="4支出分类(政府预算)" sheetId="6" r:id="rId4"/>
    <sheet name="5支出分类（部门预算）" sheetId="7" r:id="rId5"/>
    <sheet name="6财政拨款收支总表" sheetId="8" r:id="rId6"/>
    <sheet name="7一般公共预算支出表" sheetId="9" r:id="rId7"/>
    <sheet name="8工资福利(政府预算)" sheetId="10" r:id="rId8"/>
    <sheet name="9工资福利" sheetId="11" r:id="rId9"/>
    <sheet name="10个人家庭(政府预算)" sheetId="12" r:id="rId10"/>
    <sheet name="11个人家庭" sheetId="13" r:id="rId11"/>
    <sheet name="12商品服务(政府预算)" sheetId="14" r:id="rId12"/>
    <sheet name="13商品服务" sheetId="15" r:id="rId13"/>
    <sheet name="14三公" sheetId="16" r:id="rId14"/>
    <sheet name="15政府性基金" sheetId="17" r:id="rId15"/>
    <sheet name="16政府性基金(政府预算)" sheetId="18" r:id="rId16"/>
    <sheet name="17政府性基金（部门预算）" sheetId="19" r:id="rId17"/>
    <sheet name="18国有资本经营预算" sheetId="20" r:id="rId18"/>
    <sheet name="19财政专户管理资金" sheetId="21" r:id="rId19"/>
    <sheet name="20专项清单" sheetId="22" r:id="rId20"/>
    <sheet name="21项目支出绩效目标表" sheetId="23" r:id="rId21"/>
    <sheet name="22整体支出绩效目标表" sheetId="24" r:id="rId22"/>
    <sheet name="23一般公共预算基本支出情况表（总表）" sheetId="25" r:id="rId23"/>
  </sheets>
  <definedNames>
    <definedName name="_xlnm.Print_Titles" localSheetId="20">'21项目支出绩效目标表'!$4:$5</definedName>
  </definedNames>
  <calcPr calcId="144525"/>
</workbook>
</file>

<file path=xl/sharedStrings.xml><?xml version="1.0" encoding="utf-8"?>
<sst xmlns="http://schemas.openxmlformats.org/spreadsheetml/2006/main" count="1082" uniqueCount="502">
  <si>
    <t>部门公开表01</t>
  </si>
  <si>
    <t>收支总表</t>
  </si>
  <si>
    <t>部门：108_中国共产党桃江县纪律检查委员会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</si>
  <si>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</si>
  <si>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</si>
  <si>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</si>
  <si>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</si>
  <si>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</si>
  <si>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</si>
  <si>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</si>
  <si>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</si>
  <si>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</si>
  <si>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</si>
  <si>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</si>
  <si>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</si>
  <si>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</si>
  <si>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</si>
  <si>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</si>
  <si>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</si>
  <si>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</si>
  <si>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</si>
  <si>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</si>
  <si>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</si>
  <si>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</si>
  <si>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</si>
  <si>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</si>
  <si>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</si>
  <si>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</si>
  <si>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</si>
  <si>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</si>
  <si>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</si>
  <si>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</si>
  <si>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</si>
  <si>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</si>
  <si>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</si>
  <si>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</si>
  <si>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</si>
  <si>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</si>
  <si>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</si>
  <si>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</si>
  <si>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</si>
  <si>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</si>
  <si>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</si>
  <si>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</si>
  <si>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</si>
  <si>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</si>
  <si>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</si>
  <si>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</si>
  <si>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</si>
  <si>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</si>
  <si>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</si>
  <si>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</si>
  <si>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</si>
  <si>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</si>
  <si>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</si>
  <si>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</si>
  <si>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</si>
  <si>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</si>
  <si>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</si>
  <si>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</si>
  <si>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</si>
  <si>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</si>
  <si>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</si>
  <si>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</si>
  <si>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</si>
  <si>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</si>
  <si>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</si>
  <si>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</si>
  <si>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</si>
  <si>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</si>
  <si>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</si>
  <si>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</si>
  <si>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</si>
  <si>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</si>
  <si>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</si>
  <si>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</si>
  <si>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</si>
  <si>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</si>
  <si>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</si>
  <si>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</si>
  <si>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</si>
  <si>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</si>
  <si>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</si>
  <si>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</si>
  <si>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</si>
  <si>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</si>
  <si>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</si>
  <si>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</si>
  <si>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</si>
  <si>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</si>
  <si>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</si>
  <si>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</si>
  <si>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</si>
  <si>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</si>
  <si>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</si>
  <si>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</si>
  <si>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</si>
  <si>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</si>
  <si>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</si>
  <si>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</si>
  <si>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</si>
  <si>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</si>
  <si>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</si>
  <si>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</si>
  <si>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</si>
  <si>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</si>
  <si>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</si>
  <si>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</si>
  <si>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</si>
  <si>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</si>
  <si>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</si>
  <si>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</si>
  <si>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</si>
  <si>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</si>
  <si>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</si>
  <si>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</si>
  <si>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</si>
  <si>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</si>
  <si>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</si>
  <si>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</si>
  <si>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</si>
  <si>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</si>
  <si>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</si>
  <si>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</si>
  <si>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</si>
  <si>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</si>
  <si>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108</t>
  </si>
  <si>
    <t>中国共产党桃江县纪律检查委员会</t>
  </si>
  <si>
    <t xml:space="preserve">  108001</t>
  </si>
  <si>
    <t xml:space="preserve">  中国共产党桃江县纪律检查委员会</t>
  </si>
  <si>
    <t>部门公开表03</t>
  </si>
  <si>
    <t>支出总表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</si>
  <si>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</si>
  <si>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</si>
  <si>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</si>
  <si>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</si>
  <si>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</si>
  <si>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</si>
  <si>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</si>
  <si>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</si>
  <si>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</si>
  <si>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</si>
  <si>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</si>
  <si>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一般公共服务支出</t>
  </si>
  <si>
    <t xml:space="preserve">  纪检监察事务</t>
  </si>
  <si>
    <t>201</t>
  </si>
  <si>
    <t>11</t>
  </si>
  <si>
    <t>01</t>
  </si>
  <si>
    <t xml:space="preserve">    2011101</t>
  </si>
  <si>
    <t xml:space="preserve">    行政运行</t>
  </si>
  <si>
    <t>部门公开表04</t>
  </si>
  <si>
    <t>支出预算分类汇总表（按政府预算经济分类）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</si>
  <si>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</si>
  <si>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</si>
  <si>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</si>
  <si>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</si>
  <si>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</si>
  <si>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</si>
  <si>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</si>
  <si>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</si>
  <si>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</si>
  <si>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</si>
  <si>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</si>
  <si>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</si>
  <si>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</si>
  <si>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</si>
  <si>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</si>
  <si>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</si>
  <si>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</si>
  <si>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108001</t>
  </si>
  <si>
    <t>部门公开表05</t>
  </si>
  <si>
    <t>支出预算分类汇总表（按部门预算经济分类）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</si>
  <si>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</si>
  <si>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</si>
  <si>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</si>
  <si>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</si>
  <si>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</si>
  <si>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</si>
  <si>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</si>
  <si>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</si>
  <si>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</si>
  <si>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</si>
  <si>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财政拨款收支总表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</si>
  <si>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</si>
  <si>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</si>
  <si>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</si>
  <si>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</si>
  <si>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</si>
  <si>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</si>
  <si>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</si>
  <si>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</si>
  <si>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</si>
  <si>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</si>
  <si>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</si>
  <si>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</si>
  <si>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一般公共预算支出表</t>
  </si>
  <si>
    <t>商品和服务支出</t>
  </si>
  <si>
    <t xml:space="preserve">     2011101</t>
  </si>
  <si>
    <t>备注：商品和服务支出即公用经费。</t>
  </si>
  <si>
    <t>部门公开表08</t>
  </si>
  <si>
    <t>一般公共预算基本支出表--人员经费(工资福利支出)(按政府预算经济分类)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</si>
  <si>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</si>
  <si>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</si>
  <si>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</si>
  <si>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</si>
  <si>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</si>
  <si>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部门公开表09</t>
  </si>
  <si>
    <t>一般公共预算基本支出表--人员经费(工资福利支出)(按部门预算经济分类)</t>
  </si>
  <si>
    <t>工资津补贴</t>
  </si>
  <si>
    <t xml:space="preserve">社会保障缴费      </t>
  </si>
  <si>
    <t xml:space="preserve">其他工资福利支出   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</si>
  <si>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</si>
  <si>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</si>
  <si>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</si>
  <si>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</si>
  <si>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</si>
  <si>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</si>
  <si>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</si>
  <si>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</si>
  <si>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</si>
  <si>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</si>
  <si>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</si>
  <si>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部门公开表10</t>
  </si>
  <si>
    <t>一般公共预算基本支出表--人员经费(对个人和家庭的补助)(按政府预算经济分类)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</si>
  <si>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</si>
  <si>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</si>
  <si>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</si>
  <si>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</si>
  <si>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</si>
  <si>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</si>
  <si>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部门公开表11</t>
  </si>
  <si>
    <t>一般公共预算基本支出表--人员经费(对个人和家庭的补助)（按部门预算经济分类）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</si>
  <si>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</si>
  <si>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</si>
  <si>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</si>
  <si>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</si>
  <si>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</si>
  <si>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</si>
  <si>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</si>
  <si>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</si>
  <si>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</si>
  <si>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部门公开表12</t>
  </si>
  <si>
    <t>一般公共预算基本支出表--公用经费(商品和服务支出)（按政府预算经济分类）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</si>
  <si>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</si>
  <si>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</si>
  <si>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</si>
  <si>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</si>
  <si>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</si>
  <si>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</si>
  <si>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</si>
  <si>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</si>
  <si>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</si>
  <si>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</si>
  <si>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部门公开表13</t>
  </si>
  <si>
    <t>一般公共预算基本支出表--公用经费(商品和服务支出)(按部门预算经济分类)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</si>
  <si>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</si>
  <si>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</si>
  <si>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</si>
  <si>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</si>
  <si>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</si>
  <si>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</si>
  <si>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</si>
  <si>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</si>
  <si>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</si>
  <si>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</si>
  <si>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</si>
  <si>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</si>
  <si>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</si>
  <si>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</si>
  <si>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</si>
  <si>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</si>
  <si>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</si>
  <si>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</si>
  <si>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</si>
  <si>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</si>
  <si>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部门公开表14</t>
  </si>
  <si>
    <t>一般公共预算“三公”经费支出表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</si>
  <si>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</si>
  <si>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</si>
  <si>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</si>
  <si>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</si>
  <si>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</si>
  <si>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</si>
  <si>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</si>
  <si>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</si>
  <si>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</si>
  <si>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政府性基金预算支出表</t>
  </si>
  <si>
    <t>本年政府性基金预算支出</t>
  </si>
  <si>
    <t>人员经费</t>
  </si>
  <si>
    <t>公用经费</t>
  </si>
  <si>
    <t>注：本部门无政府性基金预算支出，故本表无数据。</t>
  </si>
  <si>
    <t>部门公开表16</t>
  </si>
  <si>
    <t>政府性基金预算支出分类汇总表（按政府预算经济分类）</t>
  </si>
  <si>
    <t>部门公开表17</t>
  </si>
  <si>
    <t>政府性基金预算支出分类汇总表（按部门预算经济分类）</t>
  </si>
  <si>
    <t>注：本部门无政府性基金预算支出,故本表无数据。</t>
  </si>
  <si>
    <t>部门公开表18</t>
  </si>
  <si>
    <t>国有资本经营预算支出表</t>
  </si>
  <si>
    <t>本年国有资本经营预算支出</t>
  </si>
  <si>
    <t>注：本部门无国有资本经营预算支出,故本表无数据。</t>
  </si>
  <si>
    <t>部门公开表19</t>
  </si>
  <si>
    <t>财政专户管理资金预算支出表</t>
  </si>
  <si>
    <t>本年财政专户管理资金预算支出</t>
  </si>
  <si>
    <t>注：本部门无财政专户管理资金预算支出,故本表无数据。</t>
  </si>
  <si>
    <t>部门公开表20</t>
  </si>
  <si>
    <t>专项资金预算汇总表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</si>
  <si>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</si>
  <si>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</si>
  <si>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</si>
  <si>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</si>
  <si>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</si>
  <si>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</si>
  <si>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</si>
  <si>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</si>
  <si>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</si>
  <si>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</si>
  <si>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</si>
  <si>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</si>
  <si>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</si>
  <si>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108001</t>
  </si>
  <si>
    <t xml:space="preserve">   办案费</t>
  </si>
  <si>
    <t xml:space="preserve">   反腐败、特约监察员工作经费</t>
  </si>
  <si>
    <t xml:space="preserve">   廉政宣传教育、干部培训经费</t>
  </si>
  <si>
    <t>部门公开表21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</si>
  <si>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</si>
  <si>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</si>
  <si>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</si>
  <si>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</si>
  <si>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</si>
  <si>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</si>
  <si>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</si>
  <si>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</si>
  <si>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</si>
  <si>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</si>
  <si>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</si>
  <si>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</si>
  <si>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</si>
  <si>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</si>
  <si>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108001</t>
  </si>
  <si>
    <t xml:space="preserve">  办案费</t>
  </si>
  <si>
    <t>收缴违纪款200万元，通过案件查办，形成有效震慑。</t>
  </si>
  <si>
    <t>满意度指标</t>
  </si>
  <si>
    <t>服务对象满意度指标</t>
  </si>
  <si>
    <t>对服务对象满意度指标</t>
  </si>
  <si>
    <t>_</t>
  </si>
  <si>
    <t>定性</t>
  </si>
  <si>
    <t>效益指标</t>
  </si>
  <si>
    <t>生态效益指标</t>
  </si>
  <si>
    <t>为环境保护提供坚强纪律保障</t>
  </si>
  <si>
    <t>有效提高</t>
  </si>
  <si>
    <t>社会效益指标</t>
  </si>
  <si>
    <t>推动全面从严治党纵深发展，群众获得感不断增强</t>
  </si>
  <si>
    <t>有效推动</t>
  </si>
  <si>
    <t>经济效益指标</t>
  </si>
  <si>
    <t>严肃查处贪污、挪用、侵占公款等违纪违法行为</t>
  </si>
  <si>
    <t>逐渐降低</t>
  </si>
  <si>
    <t>成本指标</t>
  </si>
  <si>
    <t>经济成本指标</t>
  </si>
  <si>
    <t>办案经费</t>
  </si>
  <si>
    <t>100万元</t>
  </si>
  <si>
    <t>投入办案经费</t>
  </si>
  <si>
    <t>定量</t>
  </si>
  <si>
    <t>生态环境成本指标</t>
  </si>
  <si>
    <t>社会成本指标</t>
  </si>
  <si>
    <t>120万元</t>
  </si>
  <si>
    <t>产出指标</t>
  </si>
  <si>
    <t>质量指标</t>
  </si>
  <si>
    <t>数量指标</t>
  </si>
  <si>
    <t>社会工作满意度</t>
  </si>
  <si>
    <t>调查问卷</t>
  </si>
  <si>
    <t>时效指标</t>
  </si>
  <si>
    <t xml:space="preserve">  反腐败、特约监察员工作经费</t>
  </si>
  <si>
    <t>通过反腐败会议提升纪检干部反腐意识</t>
  </si>
  <si>
    <t>提高工作人员廉政意识</t>
  </si>
  <si>
    <t>有效提升</t>
  </si>
  <si>
    <t>开展相关会议</t>
  </si>
  <si>
    <t>20万元</t>
  </si>
  <si>
    <t xml:space="preserve">  廉政宣传教育、干部培训经费</t>
  </si>
  <si>
    <t>通过廉政宣传教育、干部培训，提升工作人员廉政意识</t>
  </si>
  <si>
    <t>开展会议，制作视频宣传</t>
  </si>
  <si>
    <t>开展会议，制作视频宣传效果</t>
  </si>
  <si>
    <t>100%</t>
  </si>
  <si>
    <t>部门公开表22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</si>
  <si>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</si>
  <si>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</si>
  <si>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</si>
  <si>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</si>
  <si>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</si>
  <si>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</si>
  <si>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</si>
  <si>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</si>
  <si>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</si>
  <si>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</si>
  <si>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完成中央、省、市纪委下达的目标考核任务</t>
  </si>
  <si>
    <t>重点工作任务完成</t>
  </si>
  <si>
    <t>查办案件70个，开展监督检查100次，开展大型警示教育活动2次。</t>
  </si>
  <si>
    <t>≥</t>
  </si>
  <si>
    <t>95</t>
  </si>
  <si>
    <t>%</t>
  </si>
  <si>
    <t>工作完成进度</t>
  </si>
  <si>
    <t>履职目标实现</t>
  </si>
  <si>
    <t>履职效益</t>
  </si>
  <si>
    <t>满意度</t>
  </si>
  <si>
    <t>提高群众满意度</t>
  </si>
  <si>
    <t>群众对工作满意度</t>
  </si>
  <si>
    <t>预算公开表23</t>
  </si>
  <si>
    <t>一般公共预算基本支出情况表（总表）</t>
  </si>
  <si>
    <t>部门名称：108_中国共产党桃江县纪律检查委员会</t>
  </si>
  <si>
    <t>单位:万元</t>
  </si>
  <si>
    <t>经济科目编码</t>
  </si>
  <si>
    <t>经济科目名称</t>
  </si>
  <si>
    <t>人员类</t>
  </si>
  <si>
    <t>**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</si>
  <si>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</si>
  <si>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</si>
  <si>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</si>
  <si>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</si>
  <si>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</si>
  <si>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</si>
  <si>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</si>
  <si>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30106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</si>
  <si>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</si>
  <si>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</si>
  <si>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</si>
  <si>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</si>
  <si>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</si>
  <si>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</si>
  <si>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</si>
  <si>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</si>
  <si>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</si>
  <si>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</si>
  <si>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</si>
  <si>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</si>
  <si>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</si>
  <si>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</si>
  <si>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</si>
  <si>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30199</t>
  </si>
  <si>
    <t xml:space="preserve">  其他工资福利支出</t>
  </si>
  <si>
    <t>302</t>
  </si>
  <si>
    <t xml:space="preserve">  30201</t>
  </si>
  <si>
    <t xml:space="preserve">  办公费</t>
  </si>
  <si>
    <t xml:space="preserve">  30202</t>
  </si>
  <si>
    <t xml:space="preserve">  印刷费</t>
  </si>
  <si>
    <r>
      <rPr>
        <sz val="10"/>
        <rFont val="宋体"/>
        <family val="2"/>
      </rPr>
      <t xml:space="preserve"> </t>
    </r>
    <r>
      <rPr>
        <sz val="10"/>
        <rFont val="宋体"/>
        <family val="2"/>
      </rPr>
      <t xml:space="preserve"> </t>
    </r>
    <r>
      <rPr>
        <sz val="10"/>
        <rFont val="宋体"/>
        <family val="2"/>
      </rPr>
      <t>30203</t>
    </r>
  </si>
  <si>
    <r>
      <rPr>
        <sz val="10"/>
        <rFont val="宋体"/>
        <family val="2"/>
      </rPr>
      <t xml:space="preserve"> </t>
    </r>
    <r>
      <rPr>
        <sz val="10"/>
        <rFont val="宋体"/>
        <family val="2"/>
      </rPr>
      <t xml:space="preserve"> </t>
    </r>
    <r>
      <rPr>
        <sz val="10"/>
        <rFont val="宋体"/>
        <family val="2"/>
      </rPr>
      <t>30204</t>
    </r>
  </si>
  <si>
    <t xml:space="preserve">  30205</t>
  </si>
  <si>
    <r>
      <rPr>
        <sz val="10"/>
        <rFont val="宋体"/>
        <family val="2"/>
      </rPr>
      <t xml:space="preserve"> </t>
    </r>
    <r>
      <rPr>
        <sz val="10"/>
        <rFont val="宋体"/>
        <family val="2"/>
      </rPr>
      <t xml:space="preserve"> </t>
    </r>
    <r>
      <rPr>
        <sz val="10"/>
        <rFont val="宋体"/>
        <family val="2"/>
      </rPr>
      <t>30206</t>
    </r>
  </si>
  <si>
    <t xml:space="preserve">  30207</t>
  </si>
  <si>
    <t xml:space="preserve">  邮电费</t>
  </si>
  <si>
    <t xml:space="preserve">  30208</t>
  </si>
  <si>
    <t xml:space="preserve">  30209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</si>
  <si>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</si>
  <si>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</si>
  <si>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</si>
  <si>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</si>
  <si>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</si>
  <si>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</si>
  <si>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</si>
  <si>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</si>
  <si>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</si>
  <si>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</si>
  <si>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</si>
  <si>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</si>
  <si>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</si>
  <si>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</si>
  <si>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30224</t>
  </si>
  <si>
    <t xml:space="preserve">  30225</t>
  </si>
  <si>
    <t xml:space="preserve">  30226</t>
  </si>
  <si>
    <t xml:space="preserve">  劳务费</t>
  </si>
  <si>
    <r>
      <rPr>
        <sz val="10"/>
        <rFont val="宋体"/>
        <family val="2"/>
      </rPr>
      <t xml:space="preserve"> </t>
    </r>
    <r>
      <rPr>
        <sz val="10"/>
        <rFont val="宋体"/>
        <family val="2"/>
      </rPr>
      <t xml:space="preserve"> </t>
    </r>
    <r>
      <rPr>
        <sz val="10"/>
        <rFont val="宋体"/>
        <family val="2"/>
      </rPr>
      <t>30227</t>
    </r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</si>
  <si>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</si>
  <si>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</si>
  <si>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</si>
  <si>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</si>
  <si>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</si>
  <si>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</si>
  <si>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</si>
  <si>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</si>
  <si>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</si>
  <si>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30299</t>
  </si>
  <si>
    <t xml:space="preserve">  其他商品和服务支出</t>
  </si>
  <si>
    <t>303</t>
  </si>
  <si>
    <t xml:space="preserve">  30301</t>
  </si>
  <si>
    <t xml:space="preserve">  离休费</t>
  </si>
  <si>
    <t xml:space="preserve">  30302</t>
  </si>
  <si>
    <t xml:space="preserve">  退休费</t>
  </si>
  <si>
    <r>
      <rPr>
        <sz val="10"/>
        <rFont val="宋体"/>
        <family val="2"/>
      </rPr>
      <t xml:space="preserve"> </t>
    </r>
    <r>
      <rPr>
        <sz val="10"/>
        <rFont val="宋体"/>
        <family val="2"/>
      </rPr>
      <t xml:space="preserve"> </t>
    </r>
    <r>
      <rPr>
        <sz val="10"/>
        <rFont val="宋体"/>
        <family val="2"/>
      </rPr>
      <t>30303</t>
    </r>
  </si>
  <si>
    <r>
      <rPr>
        <sz val="10"/>
        <rFont val="宋体"/>
        <family val="2"/>
      </rPr>
      <t xml:space="preserve"> </t>
    </r>
    <r>
      <rPr>
        <sz val="10"/>
        <rFont val="宋体"/>
        <family val="2"/>
      </rPr>
      <t xml:space="preserve"> </t>
    </r>
    <r>
      <rPr>
        <sz val="10"/>
        <rFont val="宋体"/>
        <family val="2"/>
      </rPr>
      <t>30304</t>
    </r>
  </si>
  <si>
    <t xml:space="preserve">  30305</t>
  </si>
  <si>
    <t xml:space="preserve">  生活补助</t>
  </si>
  <si>
    <t xml:space="preserve">  30306</t>
  </si>
  <si>
    <r>
      <rPr>
        <sz val="10"/>
        <rFont val="宋体"/>
        <family val="2"/>
      </rPr>
      <t xml:space="preserve"> </t>
    </r>
    <r>
      <rPr>
        <sz val="10"/>
        <rFont val="宋体"/>
        <family val="2"/>
      </rPr>
      <t xml:space="preserve"> </t>
    </r>
    <r>
      <rPr>
        <sz val="10"/>
        <rFont val="宋体"/>
        <family val="2"/>
      </rPr>
      <t>30307</t>
    </r>
  </si>
  <si>
    <r>
      <rPr>
        <sz val="10"/>
        <rFont val="宋体"/>
        <family val="2"/>
      </rPr>
      <t xml:space="preserve"> </t>
    </r>
    <r>
      <rPr>
        <sz val="10"/>
        <rFont val="宋体"/>
        <family val="2"/>
      </rPr>
      <t xml:space="preserve"> </t>
    </r>
    <r>
      <rPr>
        <sz val="10"/>
        <rFont val="宋体"/>
        <family val="2"/>
      </rPr>
      <t>30308</t>
    </r>
  </si>
  <si>
    <t>救助金</t>
  </si>
  <si>
    <r>
      <rPr>
        <sz val="10"/>
        <rFont val="宋体"/>
        <family val="2"/>
      </rPr>
      <t xml:space="preserve"> </t>
    </r>
    <r>
      <rPr>
        <sz val="10"/>
        <rFont val="宋体"/>
        <family val="2"/>
      </rPr>
      <t xml:space="preserve"> </t>
    </r>
    <r>
      <rPr>
        <sz val="10"/>
        <rFont val="宋体"/>
        <family val="2"/>
      </rPr>
      <t>30309</t>
    </r>
  </si>
  <si>
    <t xml:space="preserve">  奖励金</t>
  </si>
  <si>
    <r>
      <rPr>
        <sz val="10"/>
        <rFont val="宋体"/>
        <family val="2"/>
      </rPr>
      <t xml:space="preserve"> </t>
    </r>
    <r>
      <rPr>
        <sz val="10"/>
        <rFont val="宋体"/>
        <family val="2"/>
      </rPr>
      <t xml:space="preserve"> </t>
    </r>
    <r>
      <rPr>
        <sz val="10"/>
        <rFont val="宋体"/>
        <family val="2"/>
      </rPr>
      <t>30310</t>
    </r>
  </si>
  <si>
    <r>
      <rPr>
        <sz val="10"/>
        <rFont val="宋体"/>
        <family val="2"/>
      </rPr>
      <t xml:space="preserve"> </t>
    </r>
    <r>
      <rPr>
        <sz val="10"/>
        <rFont val="宋体"/>
        <family val="2"/>
      </rPr>
      <t xml:space="preserve"> </t>
    </r>
    <r>
      <rPr>
        <sz val="10"/>
        <rFont val="宋体"/>
        <family val="2"/>
      </rPr>
      <t>30311</t>
    </r>
  </si>
  <si>
    <t>代缴社会保险</t>
  </si>
  <si>
    <r>
      <rPr>
        <sz val="10"/>
        <rFont val="宋体"/>
        <family val="2"/>
      </rPr>
      <t xml:space="preserve"> </t>
    </r>
    <r>
      <rPr>
        <sz val="10"/>
        <rFont val="宋体"/>
        <family val="2"/>
      </rPr>
      <t xml:space="preserve"> </t>
    </r>
    <r>
      <rPr>
        <sz val="10"/>
        <rFont val="宋体"/>
        <family val="2"/>
      </rPr>
      <t>30399</t>
    </r>
  </si>
  <si>
    <t>其他对个人和家庭补助</t>
  </si>
  <si>
    <t>备注：本表人员类（D列）数据对应预算公开表09、预算公开表11，公用经费（E列）数据对应预算公开表13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</si>
</sst>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);[Red]\(#,##0.00\)"/>
  </numFmts>
  <fonts count="34">
    <font>
      <sz val="11"/>
      <color indexed="8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sz val="10"/>
      <name val="宋体"/>
      <family val="2"/>
    </font>
    <font>
      <b/>
      <sz val="16"/>
      <name val="宋体"/>
      <family val="2"/>
    </font>
    <font>
      <b/>
      <sz val="10"/>
      <name val="宋体"/>
      <family val="2"/>
    </font>
    <font>
      <b/>
      <sz val="17"/>
      <name val="SimSun"/>
      <family val="2"/>
    </font>
    <font>
      <b/>
      <sz val="9"/>
      <name val="SimSun"/>
      <family val="2"/>
    </font>
    <font>
      <b/>
      <sz val="8"/>
      <name val="SimSun"/>
      <family val="2"/>
    </font>
    <font>
      <sz val="7"/>
      <name val="SimSun"/>
      <family val="2"/>
    </font>
    <font>
      <sz val="9"/>
      <name val="SimSun"/>
      <family val="2"/>
    </font>
    <font>
      <b/>
      <sz val="19"/>
      <name val="SimSun"/>
      <family val="2"/>
    </font>
    <font>
      <b/>
      <sz val="7"/>
      <name val="SimSun"/>
      <family val="2"/>
    </font>
    <font>
      <sz val="8"/>
      <name val="SimSun"/>
      <family val="2"/>
    </font>
    <font>
      <sz val="11"/>
      <color theme="1"/>
      <name val="Calibri"/>
      <family val="2"/>
      <scheme val="minor"/>
    </font>
    <font>
      <b/>
      <sz val="15"/>
      <name val="SimSun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4" fillId="0" borderId="0" applyFont="0" applyFill="0" applyBorder="0" applyProtection="0">
      <alignment/>
    </xf>
    <xf numFmtId="44" fontId="14" fillId="0" borderId="0" applyFont="0" applyFill="0" applyBorder="0" applyProtection="0">
      <alignment/>
    </xf>
    <xf numFmtId="9" fontId="14" fillId="0" borderId="0" applyFont="0" applyFill="0" applyBorder="0" applyProtection="0">
      <alignment/>
    </xf>
    <xf numFmtId="41" fontId="14" fillId="0" borderId="0" applyFont="0" applyFill="0" applyBorder="0" applyProtection="0">
      <alignment/>
    </xf>
    <xf numFmtId="42" fontId="14" fillId="0" borderId="0" applyFon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4" fillId="2" borderId="1" applyNumberFormat="0" applyFont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2" applyNumberFormat="0" applyFill="0" applyProtection="0">
      <alignment/>
    </xf>
    <xf numFmtId="0" fontId="22" fillId="0" borderId="2" applyNumberFormat="0" applyFill="0" applyProtection="0">
      <alignment/>
    </xf>
    <xf numFmtId="0" fontId="23" fillId="0" borderId="3" applyNumberFormat="0" applyFill="0" applyProtection="0">
      <alignment/>
    </xf>
    <xf numFmtId="0" fontId="23" fillId="0" borderId="0" applyNumberFormat="0" applyFill="0" applyBorder="0" applyProtection="0">
      <alignment/>
    </xf>
    <xf numFmtId="0" fontId="24" fillId="3" borderId="4" applyNumberFormat="0" applyProtection="0">
      <alignment/>
    </xf>
    <xf numFmtId="0" fontId="25" fillId="4" borderId="5" applyNumberFormat="0" applyProtection="0">
      <alignment/>
    </xf>
    <xf numFmtId="0" fontId="26" fillId="4" borderId="4" applyNumberFormat="0" applyProtection="0">
      <alignment/>
    </xf>
    <xf numFmtId="0" fontId="27" fillId="5" borderId="6" applyNumberFormat="0" applyProtection="0">
      <alignment/>
    </xf>
    <xf numFmtId="0" fontId="28" fillId="0" borderId="7" applyNumberFormat="0" applyFill="0" applyProtection="0">
      <alignment/>
    </xf>
    <xf numFmtId="0" fontId="29" fillId="0" borderId="8" applyNumberFormat="0" applyFill="0" applyProtection="0">
      <alignment/>
    </xf>
    <xf numFmtId="0" fontId="30" fillId="6" borderId="0" applyNumberFormat="0" applyBorder="0" applyProtection="0">
      <alignment/>
    </xf>
    <xf numFmtId="0" fontId="31" fillId="7" borderId="0" applyNumberFormat="0" applyBorder="0" applyProtection="0">
      <alignment/>
    </xf>
    <xf numFmtId="0" fontId="32" fillId="8" borderId="0" applyNumberFormat="0" applyBorder="0" applyProtection="0">
      <alignment/>
    </xf>
    <xf numFmtId="0" fontId="33" fillId="9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1" borderId="0" applyNumberFormat="0" applyBorder="0" applyProtection="0">
      <alignment/>
    </xf>
    <xf numFmtId="0" fontId="33" fillId="12" borderId="0" applyNumberFormat="0" applyBorder="0" applyProtection="0">
      <alignment/>
    </xf>
    <xf numFmtId="0" fontId="33" fillId="13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5" borderId="0" applyNumberFormat="0" applyBorder="0" applyProtection="0">
      <alignment/>
    </xf>
    <xf numFmtId="0" fontId="33" fillId="16" borderId="0" applyNumberFormat="0" applyBorder="0" applyProtection="0">
      <alignment/>
    </xf>
    <xf numFmtId="0" fontId="33" fillId="17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9" borderId="0" applyNumberFormat="0" applyBorder="0" applyProtection="0">
      <alignment/>
    </xf>
    <xf numFmtId="0" fontId="33" fillId="20" borderId="0" applyNumberFormat="0" applyBorder="0" applyProtection="0">
      <alignment/>
    </xf>
    <xf numFmtId="0" fontId="33" fillId="21" borderId="0" applyNumberFormat="0" applyBorder="0" applyProtection="0">
      <alignment/>
    </xf>
    <xf numFmtId="0" fontId="14" fillId="22" borderId="0" applyNumberFormat="0" applyBorder="0" applyProtection="0">
      <alignment/>
    </xf>
    <xf numFmtId="0" fontId="14" fillId="23" borderId="0" applyNumberFormat="0" applyBorder="0" applyProtection="0">
      <alignment/>
    </xf>
    <xf numFmtId="0" fontId="33" fillId="24" borderId="0" applyNumberFormat="0" applyBorder="0" applyProtection="0">
      <alignment/>
    </xf>
    <xf numFmtId="0" fontId="33" fillId="25" borderId="0" applyNumberFormat="0" applyBorder="0" applyProtection="0">
      <alignment/>
    </xf>
    <xf numFmtId="0" fontId="14" fillId="26" borderId="0" applyNumberFormat="0" applyBorder="0" applyProtection="0">
      <alignment/>
    </xf>
    <xf numFmtId="0" fontId="14" fillId="27" borderId="0" applyNumberFormat="0" applyBorder="0" applyProtection="0">
      <alignment/>
    </xf>
    <xf numFmtId="0" fontId="33" fillId="28" borderId="0" applyNumberFormat="0" applyBorder="0" applyProtection="0">
      <alignment/>
    </xf>
    <xf numFmtId="0" fontId="33" fillId="29" borderId="0" applyNumberFormat="0" applyBorder="0" applyProtection="0">
      <alignment/>
    </xf>
    <xf numFmtId="0" fontId="14" fillId="30" borderId="0" applyNumberFormat="0" applyBorder="0" applyProtection="0">
      <alignment/>
    </xf>
    <xf numFmtId="0" fontId="14" fillId="31" borderId="0" applyNumberFormat="0" applyBorder="0" applyProtection="0">
      <alignment/>
    </xf>
    <xf numFmtId="0" fontId="33" fillId="32" borderId="0" applyNumberFormat="0" applyBorder="0" applyProtection="0">
      <alignment/>
    </xf>
  </cellStyleXfs>
  <cellXfs count="80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4" fontId="9" fillId="0" borderId="11" xfId="0" applyNumberFormat="1" applyFont="1" applyBorder="1" applyAlignment="1">
      <alignment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4" fontId="12" fillId="0" borderId="11" xfId="0" applyNumberFormat="1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9" fontId="13" fillId="0" borderId="11" xfId="0" applyNumberFormat="1" applyFont="1" applyBorder="1" applyAlignment="1">
      <alignment horizontal="left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0" fontId="12" fillId="33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vertical="center" wrapText="1"/>
    </xf>
    <xf numFmtId="4" fontId="9" fillId="33" borderId="11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4" fontId="12" fillId="0" borderId="12" xfId="0" applyNumberFormat="1" applyFont="1" applyBorder="1" applyAlignment="1">
      <alignment horizontal="right" vertical="center" wrapText="1"/>
    </xf>
    <xf numFmtId="4" fontId="12" fillId="0" borderId="11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4" fontId="12" fillId="0" borderId="11" xfId="0" applyNumberFormat="1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13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4" fontId="12" fillId="33" borderId="11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4" fontId="8" fillId="0" borderId="11" xfId="0" applyNumberFormat="1" applyFont="1" applyBorder="1" applyAlignment="1">
      <alignment vertical="center" wrapText="1"/>
    </xf>
    <xf numFmtId="0" fontId="8" fillId="33" borderId="11" xfId="0" applyFont="1" applyFill="1" applyBorder="1" applyAlignment="1">
      <alignment horizontal="left" vertical="center" wrapText="1"/>
    </xf>
    <xf numFmtId="4" fontId="8" fillId="33" borderId="11" xfId="0" applyNumberFormat="1" applyFont="1" applyFill="1" applyBorder="1" applyAlignment="1">
      <alignment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center" wrapText="1"/>
    </xf>
    <xf numFmtId="4" fontId="13" fillId="33" borderId="11" xfId="0" applyNumberFormat="1" applyFont="1" applyFill="1" applyBorder="1" applyAlignment="1">
      <alignment vertical="center" wrapText="1"/>
    </xf>
    <xf numFmtId="0" fontId="13" fillId="33" borderId="11" xfId="0" applyFont="1" applyFill="1" applyBorder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40"/>
  <sheetViews>
    <sheetView tabSelected="1" workbookViewId="0" topLeftCell="A1">
      <selection activeCell="C11" sqref="C11"/>
    </sheetView>
  </sheetViews>
  <sheetFormatPr defaultColWidth="10.00390625" defaultRowHeight="15" outlineLevelCol="7"/>
  <cols>
    <col min="1" max="1" width="29.421875" style="0" customWidth="1"/>
    <col min="2" max="2" width="10.140625" style="0" customWidth="1"/>
    <col min="3" max="3" width="23.00390625" style="0" customWidth="1"/>
    <col min="4" max="4" width="10.57421875" style="0" customWidth="1"/>
    <col min="5" max="5" width="24.00390625" style="0" customWidth="1"/>
    <col min="6" max="6" width="10.421875" style="0" customWidth="1"/>
    <col min="7" max="7" width="20.28125" style="0" customWidth="1"/>
    <col min="8" max="8" width="11.00390625" style="0" customWidth="1"/>
    <col min="9" max="9" width="9.7109375" style="0" customWidth="1"/>
  </cols>
  <sheetData>
    <row r="1" spans="1:8" ht="12.9" customHeight="1">
      <c r="A1" s="22"/>
      <c r="H1" s="20" t="s">
        <v>0</v>
      </c>
    </row>
    <row r="2" spans="1:8" ht="24.15" customHeight="1">
      <c r="A2" s="79" t="s">
        <v>1</v>
      </c>
      <c r="B2" s="79"/>
      <c r="C2" s="79"/>
      <c r="D2" s="79"/>
      <c r="E2" s="79"/>
      <c r="F2" s="79"/>
      <c r="G2" s="79"/>
      <c r="H2" s="79"/>
    </row>
    <row r="3" spans="1:8" ht="17.25" customHeight="1">
      <c r="A3" s="14" t="s">
        <v>2</v>
      </c>
      <c r="B3" s="14"/>
      <c r="C3" s="14"/>
      <c r="D3" s="14"/>
      <c r="E3" s="14"/>
      <c r="F3" s="14"/>
      <c r="G3" s="21" t="s">
        <v>3</v>
      </c>
      <c r="H3" s="21"/>
    </row>
    <row r="4" spans="1:8" ht="17.9" customHeight="1">
      <c r="A4" s="15" t="s">
        <v>4</v>
      </c>
      <c r="B4" s="15"/>
      <c r="C4" s="15" t="s">
        <v>5</v>
      </c>
      <c r="D4" s="15"/>
      <c r="E4" s="15"/>
      <c r="F4" s="15"/>
      <c r="G4" s="15"/>
      <c r="H4" s="15"/>
    </row>
    <row r="5" spans="1:8" ht="22.4" customHeight="1">
      <c r="A5" s="15" t="s">
        <v>6</v>
      </c>
      <c r="B5" s="15" t="s">
        <v>7</v>
      </c>
      <c r="C5" s="15" t="s">
        <v>8</v>
      </c>
      <c r="D5" s="15" t="s">
        <v>7</v>
      </c>
      <c r="E5" s="15" t="s">
        <v>9</v>
      </c>
      <c r="F5" s="15" t="s">
        <v>7</v>
      </c>
      <c r="G5" s="15" t="s">
        <v>10</v>
      </c>
      <c r="H5" s="15" t="s">
        <v>7</v>
      </c>
    </row>
    <row r="6" spans="1:8" ht="16.25" customHeight="1">
      <c r="A6" s="26" t="s">
        <v>11</v>
      </c>
      <c r="B6" s="17">
        <v>1160.219253</v>
      </c>
      <c r="C6" s="16" t="s">
        <v>12</v>
      </c>
      <c r="D6" s="33">
        <v>1160.219253</v>
      </c>
      <c r="E6" s="26" t="s">
        <v>13</v>
      </c>
      <c r="F6" s="25">
        <v>794.219253</v>
      </c>
      <c r="G6" s="16" t="s">
        <v>14</v>
      </c>
      <c r="H6" s="17">
        <v>629.949253</v>
      </c>
    </row>
    <row r="7" spans="1:8" ht="16.25" customHeight="1">
      <c r="A7" s="16" t="s">
        <v>15</v>
      </c>
      <c r="B7" s="17">
        <v>1160.219253</v>
      </c>
      <c r="C7" s="16" t="s">
        <v>16</v>
      </c>
      <c r="D7" s="33"/>
      <c r="E7" s="16" t="s">
        <v>17</v>
      </c>
      <c r="F7" s="17">
        <v>629.949253</v>
      </c>
      <c r="G7" s="16" t="s">
        <v>18</v>
      </c>
      <c r="H7" s="17">
        <v>529.31</v>
      </c>
    </row>
    <row r="8" spans="1:8" ht="16.25" customHeight="1">
      <c r="A8" s="26" t="s">
        <v>19</v>
      </c>
      <c r="B8" s="17"/>
      <c r="C8" s="16" t="s">
        <v>20</v>
      </c>
      <c r="D8" s="33"/>
      <c r="E8" s="16" t="s">
        <v>21</v>
      </c>
      <c r="F8" s="17">
        <v>163.31</v>
      </c>
      <c r="G8" s="16" t="s">
        <v>22</v>
      </c>
      <c r="H8" s="17"/>
    </row>
    <row r="9" spans="1:8" ht="16.25" customHeight="1">
      <c r="A9" s="16" t="s">
        <v>23</v>
      </c>
      <c r="B9" s="17"/>
      <c r="C9" s="16" t="s">
        <v>24</v>
      </c>
      <c r="D9" s="33"/>
      <c r="E9" s="16" t="s">
        <v>25</v>
      </c>
      <c r="F9" s="17">
        <v>0.96</v>
      </c>
      <c r="G9" s="16" t="s">
        <v>26</v>
      </c>
      <c r="H9" s="17"/>
    </row>
    <row r="10" spans="1:8" ht="16.25" customHeight="1">
      <c r="A10" s="16" t="s">
        <v>27</v>
      </c>
      <c r="B10" s="17"/>
      <c r="C10" s="16" t="s">
        <v>28</v>
      </c>
      <c r="D10" s="33"/>
      <c r="E10" s="26" t="s">
        <v>29</v>
      </c>
      <c r="F10" s="25">
        <v>366</v>
      </c>
      <c r="G10" s="16" t="s">
        <v>30</v>
      </c>
      <c r="H10" s="17"/>
    </row>
    <row r="11" spans="1:8" ht="16.25" customHeight="1">
      <c r="A11" s="16" t="s">
        <v>31</v>
      </c>
      <c r="B11" s="17"/>
      <c r="C11" s="16" t="s">
        <v>32</v>
      </c>
      <c r="D11" s="33"/>
      <c r="E11" s="16" t="s">
        <v>33</v>
      </c>
      <c r="F11" s="17"/>
      <c r="G11" s="16" t="s">
        <v>34</v>
      </c>
      <c r="H11" s="17"/>
    </row>
    <row r="12" spans="1:8" ht="16.25" customHeight="1">
      <c r="A12" s="16" t="s">
        <v>35</v>
      </c>
      <c r="B12" s="17"/>
      <c r="C12" s="16" t="s">
        <v>36</v>
      </c>
      <c r="D12" s="33"/>
      <c r="E12" s="16" t="s">
        <v>37</v>
      </c>
      <c r="F12" s="17">
        <v>366</v>
      </c>
      <c r="G12" s="16" t="s">
        <v>38</v>
      </c>
      <c r="H12" s="17"/>
    </row>
    <row r="13" spans="1:8" ht="16.25" customHeight="1">
      <c r="A13" s="16" t="s">
        <v>39</v>
      </c>
      <c r="B13" s="17"/>
      <c r="C13" s="16" t="s">
        <v>40</v>
      </c>
      <c r="D13" s="33"/>
      <c r="E13" s="16" t="s">
        <v>41</v>
      </c>
      <c r="F13" s="17"/>
      <c r="G13" s="16" t="s">
        <v>42</v>
      </c>
      <c r="H13" s="17"/>
    </row>
    <row r="14" spans="1:8" ht="16.25" customHeight="1">
      <c r="A14" s="16" t="s">
        <v>43</v>
      </c>
      <c r="B14" s="17"/>
      <c r="C14" s="16" t="s">
        <v>44</v>
      </c>
      <c r="D14" s="33"/>
      <c r="E14" s="16" t="s">
        <v>45</v>
      </c>
      <c r="F14" s="17"/>
      <c r="G14" s="16" t="s">
        <v>46</v>
      </c>
      <c r="H14" s="17">
        <v>0.96</v>
      </c>
    </row>
    <row r="15" spans="1:8" ht="16.25" customHeight="1">
      <c r="A15" s="16" t="s">
        <v>47</v>
      </c>
      <c r="B15" s="17"/>
      <c r="C15" s="16" t="s">
        <v>48</v>
      </c>
      <c r="D15" s="33"/>
      <c r="E15" s="16" t="s">
        <v>49</v>
      </c>
      <c r="F15" s="17"/>
      <c r="G15" s="16" t="s">
        <v>50</v>
      </c>
      <c r="H15" s="17"/>
    </row>
    <row r="16" spans="1:8" ht="16.25" customHeight="1">
      <c r="A16" s="16" t="s">
        <v>51</v>
      </c>
      <c r="B16" s="17"/>
      <c r="C16" s="16" t="s">
        <v>52</v>
      </c>
      <c r="D16" s="33"/>
      <c r="E16" s="16" t="s">
        <v>53</v>
      </c>
      <c r="F16" s="17"/>
      <c r="G16" s="16" t="s">
        <v>54</v>
      </c>
      <c r="H16" s="17"/>
    </row>
    <row r="17" spans="1:8" ht="16.25" customHeight="1">
      <c r="A17" s="16" t="s">
        <v>55</v>
      </c>
      <c r="B17" s="17"/>
      <c r="C17" s="16" t="s">
        <v>56</v>
      </c>
      <c r="D17" s="33"/>
      <c r="E17" s="16" t="s">
        <v>57</v>
      </c>
      <c r="F17" s="17"/>
      <c r="G17" s="16" t="s">
        <v>58</v>
      </c>
      <c r="H17" s="17"/>
    </row>
    <row r="18" spans="1:8" ht="16.25" customHeight="1">
      <c r="A18" s="16" t="s">
        <v>59</v>
      </c>
      <c r="B18" s="17"/>
      <c r="C18" s="16" t="s">
        <v>60</v>
      </c>
      <c r="D18" s="33"/>
      <c r="E18" s="16" t="s">
        <v>61</v>
      </c>
      <c r="F18" s="17"/>
      <c r="G18" s="16" t="s">
        <v>62</v>
      </c>
      <c r="H18" s="17"/>
    </row>
    <row r="19" spans="1:8" ht="16.25" customHeight="1">
      <c r="A19" s="16" t="s">
        <v>63</v>
      </c>
      <c r="B19" s="17"/>
      <c r="C19" s="16" t="s">
        <v>64</v>
      </c>
      <c r="D19" s="33"/>
      <c r="E19" s="16" t="s">
        <v>65</v>
      </c>
      <c r="F19" s="17"/>
      <c r="G19" s="16" t="s">
        <v>66</v>
      </c>
      <c r="H19" s="17"/>
    </row>
    <row r="20" spans="1:8" ht="16.25" customHeight="1">
      <c r="A20" s="26" t="s">
        <v>67</v>
      </c>
      <c r="B20" s="25"/>
      <c r="C20" s="16" t="s">
        <v>68</v>
      </c>
      <c r="D20" s="33"/>
      <c r="E20" s="16" t="s">
        <v>69</v>
      </c>
      <c r="F20" s="17"/>
      <c r="G20" s="16"/>
      <c r="H20" s="17"/>
    </row>
    <row r="21" spans="1:8" ht="16.25" customHeight="1">
      <c r="A21" s="26" t="s">
        <v>70</v>
      </c>
      <c r="B21" s="25"/>
      <c r="C21" s="16" t="s">
        <v>71</v>
      </c>
      <c r="D21" s="33"/>
      <c r="E21" s="26" t="s">
        <v>72</v>
      </c>
      <c r="F21" s="25"/>
      <c r="G21" s="16"/>
      <c r="H21" s="17"/>
    </row>
    <row r="22" spans="1:8" ht="16.25" customHeight="1">
      <c r="A22" s="26" t="s">
        <v>73</v>
      </c>
      <c r="B22" s="25"/>
      <c r="C22" s="16" t="s">
        <v>74</v>
      </c>
      <c r="D22" s="33"/>
      <c r="E22" s="16"/>
      <c r="F22" s="16"/>
      <c r="G22" s="16"/>
      <c r="H22" s="17"/>
    </row>
    <row r="23" spans="1:8" ht="16.25" customHeight="1">
      <c r="A23" s="26" t="s">
        <v>75</v>
      </c>
      <c r="B23" s="25"/>
      <c r="C23" s="16" t="s">
        <v>76</v>
      </c>
      <c r="D23" s="33"/>
      <c r="E23" s="16"/>
      <c r="F23" s="16"/>
      <c r="G23" s="16"/>
      <c r="H23" s="17"/>
    </row>
    <row r="24" spans="1:8" ht="16.25" customHeight="1">
      <c r="A24" s="26" t="s">
        <v>77</v>
      </c>
      <c r="B24" s="25"/>
      <c r="C24" s="16" t="s">
        <v>78</v>
      </c>
      <c r="D24" s="33"/>
      <c r="E24" s="16"/>
      <c r="F24" s="16"/>
      <c r="G24" s="16"/>
      <c r="H24" s="17"/>
    </row>
    <row r="25" spans="1:8" ht="16.25" customHeight="1">
      <c r="A25" s="16" t="s">
        <v>79</v>
      </c>
      <c r="B25" s="17"/>
      <c r="C25" s="16" t="s">
        <v>80</v>
      </c>
      <c r="D25" s="33"/>
      <c r="E25" s="16"/>
      <c r="F25" s="16"/>
      <c r="G25" s="16"/>
      <c r="H25" s="17"/>
    </row>
    <row r="26" spans="1:8" ht="16.25" customHeight="1">
      <c r="A26" s="16" t="s">
        <v>81</v>
      </c>
      <c r="B26" s="17"/>
      <c r="C26" s="16" t="s">
        <v>82</v>
      </c>
      <c r="D26" s="33"/>
      <c r="E26" s="16"/>
      <c r="F26" s="16"/>
      <c r="G26" s="16"/>
      <c r="H26" s="17"/>
    </row>
    <row r="27" spans="1:8" ht="16.25" customHeight="1">
      <c r="A27" s="16" t="s">
        <v>83</v>
      </c>
      <c r="B27" s="17"/>
      <c r="C27" s="16" t="s">
        <v>84</v>
      </c>
      <c r="D27" s="33"/>
      <c r="E27" s="16"/>
      <c r="F27" s="16"/>
      <c r="G27" s="16"/>
      <c r="H27" s="17"/>
    </row>
    <row r="28" spans="1:8" ht="16.25" customHeight="1">
      <c r="A28" s="26" t="s">
        <v>85</v>
      </c>
      <c r="B28" s="25"/>
      <c r="C28" s="16" t="s">
        <v>86</v>
      </c>
      <c r="D28" s="33"/>
      <c r="E28" s="16"/>
      <c r="F28" s="16"/>
      <c r="G28" s="16"/>
      <c r="H28" s="17"/>
    </row>
    <row r="29" spans="1:8" ht="16.25" customHeight="1">
      <c r="A29" s="26" t="s">
        <v>87</v>
      </c>
      <c r="B29" s="25"/>
      <c r="C29" s="16" t="s">
        <v>88</v>
      </c>
      <c r="D29" s="33"/>
      <c r="E29" s="16"/>
      <c r="F29" s="16"/>
      <c r="G29" s="16"/>
      <c r="H29" s="17"/>
    </row>
    <row r="30" spans="1:8" ht="16.25" customHeight="1">
      <c r="A30" s="26" t="s">
        <v>89</v>
      </c>
      <c r="B30" s="25"/>
      <c r="C30" s="16" t="s">
        <v>90</v>
      </c>
      <c r="D30" s="33"/>
      <c r="E30" s="16"/>
      <c r="F30" s="16"/>
      <c r="G30" s="16"/>
      <c r="H30" s="17"/>
    </row>
    <row r="31" spans="1:8" ht="16.25" customHeight="1">
      <c r="A31" s="26" t="s">
        <v>91</v>
      </c>
      <c r="B31" s="25"/>
      <c r="C31" s="16" t="s">
        <v>92</v>
      </c>
      <c r="D31" s="33"/>
      <c r="E31" s="16"/>
      <c r="F31" s="16"/>
      <c r="G31" s="16"/>
      <c r="H31" s="17"/>
    </row>
    <row r="32" spans="1:8" ht="16.25" customHeight="1">
      <c r="A32" s="26" t="s">
        <v>93</v>
      </c>
      <c r="B32" s="25"/>
      <c r="C32" s="16" t="s">
        <v>94</v>
      </c>
      <c r="D32" s="33"/>
      <c r="E32" s="16"/>
      <c r="F32" s="16"/>
      <c r="G32" s="16"/>
      <c r="H32" s="17"/>
    </row>
    <row r="33" spans="1:8" ht="16.25" customHeight="1">
      <c r="A33" s="16"/>
      <c r="B33" s="16"/>
      <c r="C33" s="16" t="s">
        <v>95</v>
      </c>
      <c r="D33" s="33"/>
      <c r="E33" s="16"/>
      <c r="F33" s="16"/>
      <c r="G33" s="16"/>
      <c r="H33" s="16"/>
    </row>
    <row r="34" spans="1:8" ht="16.25" customHeight="1">
      <c r="A34" s="16"/>
      <c r="B34" s="16"/>
      <c r="C34" s="16" t="s">
        <v>96</v>
      </c>
      <c r="D34" s="33"/>
      <c r="E34" s="16"/>
      <c r="F34" s="16"/>
      <c r="G34" s="16"/>
      <c r="H34" s="16"/>
    </row>
    <row r="35" spans="1:8" ht="16.25" customHeight="1">
      <c r="A35" s="16"/>
      <c r="B35" s="16"/>
      <c r="C35" s="16" t="s">
        <v>97</v>
      </c>
      <c r="D35" s="33"/>
      <c r="E35" s="16"/>
      <c r="F35" s="16"/>
      <c r="G35" s="16"/>
      <c r="H35" s="16"/>
    </row>
    <row r="36" spans="1:8" ht="16.25" customHeight="1">
      <c r="A36" s="16"/>
      <c r="B36" s="16"/>
      <c r="C36" s="16"/>
      <c r="D36" s="16"/>
      <c r="E36" s="16"/>
      <c r="F36" s="16"/>
      <c r="G36" s="16"/>
      <c r="H36" s="16"/>
    </row>
    <row r="37" spans="1:8" ht="16.25" customHeight="1">
      <c r="A37" s="26" t="s">
        <v>98</v>
      </c>
      <c r="B37" s="25">
        <v>1160.219253</v>
      </c>
      <c r="C37" s="26" t="s">
        <v>99</v>
      </c>
      <c r="D37" s="25">
        <v>1160.219253</v>
      </c>
      <c r="E37" s="26" t="s">
        <v>99</v>
      </c>
      <c r="F37" s="25">
        <v>1160.219253</v>
      </c>
      <c r="G37" s="26" t="s">
        <v>99</v>
      </c>
      <c r="H37" s="25">
        <v>1160.219253</v>
      </c>
    </row>
    <row r="38" spans="1:8" ht="16.25" customHeight="1">
      <c r="A38" s="26" t="s">
        <v>100</v>
      </c>
      <c r="B38" s="25"/>
      <c r="C38" s="26" t="s">
        <v>101</v>
      </c>
      <c r="D38" s="25"/>
      <c r="E38" s="26" t="s">
        <v>101</v>
      </c>
      <c r="F38" s="25"/>
      <c r="G38" s="26" t="s">
        <v>101</v>
      </c>
      <c r="H38" s="25"/>
    </row>
    <row r="39" spans="1:8" ht="16.25" customHeight="1">
      <c r="A39" s="16"/>
      <c r="B39" s="17"/>
      <c r="C39" s="16"/>
      <c r="D39" s="17"/>
      <c r="E39" s="26"/>
      <c r="F39" s="25"/>
      <c r="G39" s="26"/>
      <c r="H39" s="25"/>
    </row>
    <row r="40" spans="1:8" ht="16.25" customHeight="1">
      <c r="A40" s="26" t="s">
        <v>102</v>
      </c>
      <c r="B40" s="25">
        <v>1160.219253</v>
      </c>
      <c r="C40" s="26" t="s">
        <v>103</v>
      </c>
      <c r="D40" s="25">
        <v>1160.219253</v>
      </c>
      <c r="E40" s="26" t="s">
        <v>103</v>
      </c>
      <c r="F40" s="25">
        <v>1160.219253</v>
      </c>
      <c r="G40" s="26" t="s">
        <v>103</v>
      </c>
      <c r="H40" s="25">
        <v>1160.219253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77777777777778" right="0.0777777777777778" top="0" bottom="0" header="0" footer="0"/>
  <pageSetup horizontalDpi="600" verticalDpi="600" orientation="landscape" paperSize="9" scale="85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9"/>
  <sheetViews>
    <sheetView workbookViewId="0" topLeftCell="A1">
      <selection activeCell="A3" sqref="A3:I3"/>
    </sheetView>
  </sheetViews>
  <sheetFormatPr defaultColWidth="10.00390625" defaultRowHeight="15"/>
  <cols>
    <col min="1" max="1" width="4.7109375" style="0" customWidth="1"/>
    <col min="2" max="2" width="5.8515625" style="0" customWidth="1"/>
    <col min="3" max="3" width="7.57421875" style="0" customWidth="1"/>
    <col min="4" max="4" width="12.421875" style="0" customWidth="1"/>
    <col min="5" max="5" width="29.8515625" style="0" customWidth="1"/>
    <col min="6" max="6" width="16.421875" style="0" customWidth="1"/>
    <col min="7" max="7" width="13.421875" style="0" customWidth="1"/>
    <col min="8" max="8" width="11.140625" style="0" customWidth="1"/>
    <col min="9" max="9" width="12.140625" style="0" customWidth="1"/>
    <col min="10" max="10" width="12.00390625" style="0" customWidth="1"/>
    <col min="11" max="11" width="11.57421875" style="0" customWidth="1"/>
    <col min="12" max="13" width="9.7109375" style="0" customWidth="1"/>
  </cols>
  <sheetData>
    <row r="1" spans="1:11" ht="16.35" customHeight="1">
      <c r="A1" s="22"/>
      <c r="K1" s="20" t="s">
        <v>222</v>
      </c>
    </row>
    <row r="2" spans="1:11" ht="46.55" customHeight="1">
      <c r="A2" s="13" t="s">
        <v>223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8.1" customHeight="1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21" t="s">
        <v>3</v>
      </c>
      <c r="K3" s="21"/>
    </row>
    <row r="4" spans="1:11" ht="23.25" customHeight="1">
      <c r="A4" s="15" t="s">
        <v>132</v>
      </c>
      <c r="B4" s="15"/>
      <c r="C4" s="15"/>
      <c r="D4" s="15" t="s">
        <v>152</v>
      </c>
      <c r="E4" s="15" t="s">
        <v>153</v>
      </c>
      <c r="F4" s="15" t="s">
        <v>224</v>
      </c>
      <c r="G4" s="15" t="s">
        <v>225</v>
      </c>
      <c r="H4" s="15" t="s">
        <v>226</v>
      </c>
      <c r="I4" s="15" t="s">
        <v>227</v>
      </c>
      <c r="J4" s="15" t="s">
        <v>228</v>
      </c>
      <c r="K4" s="15" t="s">
        <v>229</v>
      </c>
    </row>
    <row r="5" spans="1:11" ht="23.25" customHeight="1">
      <c r="A5" s="15" t="s">
        <v>140</v>
      </c>
      <c r="B5" s="15" t="s">
        <v>141</v>
      </c>
      <c r="C5" s="15" t="s">
        <v>142</v>
      </c>
      <c r="D5" s="15"/>
      <c r="E5" s="15"/>
      <c r="F5" s="15"/>
      <c r="G5" s="15"/>
      <c r="H5" s="15"/>
      <c r="I5" s="15"/>
      <c r="J5" s="15"/>
      <c r="K5" s="15"/>
    </row>
    <row r="6" spans="1:11" ht="22.8" customHeight="1">
      <c r="A6" s="26"/>
      <c r="B6" s="26"/>
      <c r="C6" s="26"/>
      <c r="D6" s="26"/>
      <c r="E6" s="26" t="s">
        <v>108</v>
      </c>
      <c r="F6" s="25">
        <v>0.96</v>
      </c>
      <c r="G6" s="25"/>
      <c r="H6" s="25"/>
      <c r="I6" s="25"/>
      <c r="J6" s="25"/>
      <c r="K6" s="25">
        <v>0.96</v>
      </c>
    </row>
    <row r="7" spans="1:11" ht="22.8" customHeight="1">
      <c r="A7" s="26"/>
      <c r="B7" s="26"/>
      <c r="C7" s="26"/>
      <c r="D7" s="24" t="s">
        <v>126</v>
      </c>
      <c r="E7" s="24" t="s">
        <v>127</v>
      </c>
      <c r="F7" s="25">
        <v>0.96</v>
      </c>
      <c r="G7" s="25"/>
      <c r="H7" s="25"/>
      <c r="I7" s="25"/>
      <c r="J7" s="25"/>
      <c r="K7" s="25">
        <v>0.96</v>
      </c>
    </row>
    <row r="8" spans="1:11" ht="22.8" customHeight="1">
      <c r="A8" s="26"/>
      <c r="B8" s="26"/>
      <c r="C8" s="26"/>
      <c r="D8" s="32" t="s">
        <v>128</v>
      </c>
      <c r="E8" s="32" t="s">
        <v>129</v>
      </c>
      <c r="F8" s="25">
        <v>0.96</v>
      </c>
      <c r="G8" s="25"/>
      <c r="H8" s="25"/>
      <c r="I8" s="25"/>
      <c r="J8" s="25"/>
      <c r="K8" s="25">
        <v>0.96</v>
      </c>
    </row>
    <row r="9" spans="1:11" ht="22.8" customHeight="1">
      <c r="A9" s="36" t="s">
        <v>145</v>
      </c>
      <c r="B9" s="36" t="s">
        <v>146</v>
      </c>
      <c r="C9" s="36" t="s">
        <v>147</v>
      </c>
      <c r="D9" s="31" t="s">
        <v>169</v>
      </c>
      <c r="E9" s="16" t="s">
        <v>149</v>
      </c>
      <c r="F9" s="17">
        <v>0.96</v>
      </c>
      <c r="G9" s="33"/>
      <c r="H9" s="33"/>
      <c r="I9" s="33"/>
      <c r="J9" s="33"/>
      <c r="K9" s="33">
        <v>0.96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77777777777778" right="0.0777777777777778" top="0.865277777777778" bottom="0.0777777777777778" header="0" footer="0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R9"/>
  <sheetViews>
    <sheetView workbookViewId="0" topLeftCell="A1">
      <selection activeCell="A1" sqref="A1"/>
    </sheetView>
  </sheetViews>
  <sheetFormatPr defaultColWidth="10.00390625" defaultRowHeight="15"/>
  <cols>
    <col min="1" max="1" width="4.7109375" style="0" customWidth="1"/>
    <col min="2" max="2" width="5.421875" style="0" customWidth="1"/>
    <col min="3" max="3" width="6.00390625" style="0" customWidth="1"/>
    <col min="4" max="4" width="9.7109375" style="0" customWidth="1"/>
    <col min="5" max="5" width="20.140625" style="0" customWidth="1"/>
    <col min="6" max="18" width="7.7109375" style="0" customWidth="1"/>
    <col min="19" max="20" width="9.7109375" style="0" customWidth="1"/>
  </cols>
  <sheetData>
    <row r="1" spans="1:18" ht="16.35" customHeight="1">
      <c r="A1" s="22"/>
      <c r="Q1" s="20" t="s">
        <v>230</v>
      </c>
      <c r="R1" s="20"/>
    </row>
    <row r="2" spans="1:18" ht="40.5" customHeight="1">
      <c r="A2" s="13" t="s">
        <v>231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24.15" customHeight="1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21" t="s">
        <v>3</v>
      </c>
      <c r="R3" s="21"/>
    </row>
    <row r="4" spans="1:18" ht="24.15" customHeight="1">
      <c r="A4" s="15" t="s">
        <v>132</v>
      </c>
      <c r="B4" s="15"/>
      <c r="C4" s="15"/>
      <c r="D4" s="15" t="s">
        <v>152</v>
      </c>
      <c r="E4" s="15" t="s">
        <v>153</v>
      </c>
      <c r="F4" s="15" t="s">
        <v>224</v>
      </c>
      <c r="G4" s="15" t="s">
        <v>232</v>
      </c>
      <c r="H4" s="15" t="s">
        <v>233</v>
      </c>
      <c r="I4" s="15" t="s">
        <v>234</v>
      </c>
      <c r="J4" s="15" t="s">
        <v>235</v>
      </c>
      <c r="K4" s="15" t="s">
        <v>236</v>
      </c>
      <c r="L4" s="15" t="s">
        <v>237</v>
      </c>
      <c r="M4" s="15" t="s">
        <v>238</v>
      </c>
      <c r="N4" s="15" t="s">
        <v>226</v>
      </c>
      <c r="O4" s="15" t="s">
        <v>239</v>
      </c>
      <c r="P4" s="15" t="s">
        <v>240</v>
      </c>
      <c r="Q4" s="15" t="s">
        <v>227</v>
      </c>
      <c r="R4" s="15" t="s">
        <v>229</v>
      </c>
    </row>
    <row r="5" spans="1:18" ht="21.55" customHeight="1">
      <c r="A5" s="15" t="s">
        <v>140</v>
      </c>
      <c r="B5" s="15" t="s">
        <v>141</v>
      </c>
      <c r="C5" s="15" t="s">
        <v>142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22.8" customHeight="1">
      <c r="A6" s="26"/>
      <c r="B6" s="26"/>
      <c r="C6" s="26"/>
      <c r="D6" s="26"/>
      <c r="E6" s="26" t="s">
        <v>108</v>
      </c>
      <c r="F6" s="25">
        <v>0.96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>
        <v>0.96</v>
      </c>
    </row>
    <row r="7" spans="1:18" ht="22.8" customHeight="1">
      <c r="A7" s="26"/>
      <c r="B7" s="26"/>
      <c r="C7" s="26"/>
      <c r="D7" s="24" t="s">
        <v>126</v>
      </c>
      <c r="E7" s="24" t="s">
        <v>127</v>
      </c>
      <c r="F7" s="25">
        <v>0.96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>
        <v>0.96</v>
      </c>
    </row>
    <row r="8" spans="1:18" ht="22.8" customHeight="1">
      <c r="A8" s="26"/>
      <c r="B8" s="26"/>
      <c r="C8" s="26"/>
      <c r="D8" s="32" t="s">
        <v>128</v>
      </c>
      <c r="E8" s="32" t="s">
        <v>129</v>
      </c>
      <c r="F8" s="25">
        <v>0.96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>
        <v>0.96</v>
      </c>
    </row>
    <row r="9" spans="1:18" ht="22.8" customHeight="1">
      <c r="A9" s="36" t="s">
        <v>145</v>
      </c>
      <c r="B9" s="36" t="s">
        <v>146</v>
      </c>
      <c r="C9" s="36" t="s">
        <v>147</v>
      </c>
      <c r="D9" s="31" t="s">
        <v>169</v>
      </c>
      <c r="E9" s="16" t="s">
        <v>149</v>
      </c>
      <c r="F9" s="17">
        <v>0.96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>
        <v>0.96</v>
      </c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77777777777778" right="0.0777777777777778" top="0.786805555555556" bottom="0.0777777777777778" header="0" footer="0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T9"/>
  <sheetViews>
    <sheetView workbookViewId="0" topLeftCell="A1">
      <selection activeCell="G23" sqref="G23"/>
    </sheetView>
  </sheetViews>
  <sheetFormatPr defaultColWidth="10.00390625" defaultRowHeight="15"/>
  <cols>
    <col min="1" max="1" width="3.7109375" style="0" customWidth="1"/>
    <col min="2" max="2" width="4.57421875" style="0" customWidth="1"/>
    <col min="3" max="3" width="5.28125" style="0" customWidth="1"/>
    <col min="4" max="4" width="7.00390625" style="0" customWidth="1"/>
    <col min="5" max="5" width="15.8515625" style="0" customWidth="1"/>
    <col min="6" max="6" width="9.57421875" style="0" customWidth="1"/>
    <col min="7" max="7" width="8.421875" style="0" customWidth="1"/>
    <col min="8" max="17" width="7.140625" style="0" customWidth="1"/>
    <col min="18" max="18" width="8.57421875" style="0" customWidth="1"/>
    <col min="19" max="20" width="7.140625" style="0" customWidth="1"/>
    <col min="21" max="22" width="9.7109375" style="0" customWidth="1"/>
  </cols>
  <sheetData>
    <row r="1" spans="1:20" ht="16.35" customHeight="1">
      <c r="A1" s="22"/>
      <c r="S1" s="20" t="s">
        <v>241</v>
      </c>
      <c r="T1" s="20"/>
    </row>
    <row r="2" spans="1:20" ht="36.2" customHeight="1">
      <c r="A2" s="13" t="s">
        <v>242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24.15" customHeight="1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1" t="s">
        <v>3</v>
      </c>
      <c r="T3" s="21"/>
    </row>
    <row r="4" spans="1:20" ht="28.5" customHeight="1">
      <c r="A4" s="15" t="s">
        <v>132</v>
      </c>
      <c r="B4" s="15"/>
      <c r="C4" s="15"/>
      <c r="D4" s="15" t="s">
        <v>152</v>
      </c>
      <c r="E4" s="15" t="s">
        <v>153</v>
      </c>
      <c r="F4" s="15" t="s">
        <v>224</v>
      </c>
      <c r="G4" s="15" t="s">
        <v>156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 t="s">
        <v>159</v>
      </c>
      <c r="S4" s="15"/>
      <c r="T4" s="15"/>
    </row>
    <row r="5" spans="1:20" ht="36.2" customHeight="1">
      <c r="A5" s="15" t="s">
        <v>140</v>
      </c>
      <c r="B5" s="15" t="s">
        <v>141</v>
      </c>
      <c r="C5" s="15" t="s">
        <v>142</v>
      </c>
      <c r="D5" s="15"/>
      <c r="E5" s="15"/>
      <c r="F5" s="15"/>
      <c r="G5" s="15" t="s">
        <v>108</v>
      </c>
      <c r="H5" s="15" t="s">
        <v>243</v>
      </c>
      <c r="I5" s="15" t="s">
        <v>244</v>
      </c>
      <c r="J5" s="15" t="s">
        <v>245</v>
      </c>
      <c r="K5" s="15" t="s">
        <v>246</v>
      </c>
      <c r="L5" s="15" t="s">
        <v>247</v>
      </c>
      <c r="M5" s="15" t="s">
        <v>248</v>
      </c>
      <c r="N5" s="15" t="s">
        <v>249</v>
      </c>
      <c r="O5" s="15" t="s">
        <v>250</v>
      </c>
      <c r="P5" s="15" t="s">
        <v>251</v>
      </c>
      <c r="Q5" s="15" t="s">
        <v>252</v>
      </c>
      <c r="R5" s="15" t="s">
        <v>108</v>
      </c>
      <c r="S5" s="15" t="s">
        <v>196</v>
      </c>
      <c r="T5" s="15" t="s">
        <v>205</v>
      </c>
    </row>
    <row r="6" spans="1:20" ht="22.8" customHeight="1">
      <c r="A6" s="26"/>
      <c r="B6" s="26"/>
      <c r="C6" s="26"/>
      <c r="D6" s="26"/>
      <c r="E6" s="26" t="s">
        <v>108</v>
      </c>
      <c r="F6" s="45">
        <v>163.31</v>
      </c>
      <c r="G6" s="45">
        <v>163.31</v>
      </c>
      <c r="H6" s="45">
        <v>58.11</v>
      </c>
      <c r="I6" s="45">
        <v>10</v>
      </c>
      <c r="J6" s="45">
        <v>5</v>
      </c>
      <c r="K6" s="45"/>
      <c r="L6" s="45"/>
      <c r="M6" s="45">
        <v>8.2</v>
      </c>
      <c r="N6" s="45"/>
      <c r="O6" s="45">
        <v>15</v>
      </c>
      <c r="P6" s="45"/>
      <c r="Q6" s="45">
        <v>67</v>
      </c>
      <c r="R6" s="45"/>
      <c r="S6" s="45"/>
      <c r="T6" s="45"/>
    </row>
    <row r="7" spans="1:20" ht="22.8" customHeight="1">
      <c r="A7" s="26"/>
      <c r="B7" s="26"/>
      <c r="C7" s="26"/>
      <c r="D7" s="24" t="s">
        <v>126</v>
      </c>
      <c r="E7" s="24" t="s">
        <v>127</v>
      </c>
      <c r="F7" s="45">
        <v>163.31</v>
      </c>
      <c r="G7" s="45">
        <v>163.31</v>
      </c>
      <c r="H7" s="45">
        <v>58.11</v>
      </c>
      <c r="I7" s="45">
        <v>10</v>
      </c>
      <c r="J7" s="45">
        <v>5</v>
      </c>
      <c r="K7" s="45"/>
      <c r="L7" s="45"/>
      <c r="M7" s="45">
        <v>8.2</v>
      </c>
      <c r="N7" s="45"/>
      <c r="O7" s="45">
        <v>15</v>
      </c>
      <c r="P7" s="45"/>
      <c r="Q7" s="45">
        <v>67</v>
      </c>
      <c r="R7" s="45"/>
      <c r="S7" s="45"/>
      <c r="T7" s="45"/>
    </row>
    <row r="8" spans="1:20" ht="22.8" customHeight="1">
      <c r="A8" s="26"/>
      <c r="B8" s="26"/>
      <c r="C8" s="26"/>
      <c r="D8" s="32" t="s">
        <v>128</v>
      </c>
      <c r="E8" s="32" t="s">
        <v>129</v>
      </c>
      <c r="F8" s="45">
        <v>163.31</v>
      </c>
      <c r="G8" s="45">
        <v>163.31</v>
      </c>
      <c r="H8" s="45">
        <v>58.11</v>
      </c>
      <c r="I8" s="45">
        <v>10</v>
      </c>
      <c r="J8" s="45">
        <v>5</v>
      </c>
      <c r="K8" s="45"/>
      <c r="L8" s="45"/>
      <c r="M8" s="45">
        <v>8.2</v>
      </c>
      <c r="N8" s="45"/>
      <c r="O8" s="45">
        <v>15</v>
      </c>
      <c r="P8" s="45"/>
      <c r="Q8" s="45">
        <v>67</v>
      </c>
      <c r="R8" s="45"/>
      <c r="S8" s="45"/>
      <c r="T8" s="45"/>
    </row>
    <row r="9" spans="1:20" ht="22.8" customHeight="1">
      <c r="A9" s="36" t="s">
        <v>145</v>
      </c>
      <c r="B9" s="36" t="s">
        <v>146</v>
      </c>
      <c r="C9" s="36" t="s">
        <v>147</v>
      </c>
      <c r="D9" s="31" t="s">
        <v>169</v>
      </c>
      <c r="E9" s="16" t="s">
        <v>149</v>
      </c>
      <c r="F9" s="17">
        <v>163.31</v>
      </c>
      <c r="G9" s="33">
        <v>163.31</v>
      </c>
      <c r="H9" s="33">
        <v>58.11</v>
      </c>
      <c r="I9" s="45">
        <v>10</v>
      </c>
      <c r="J9" s="45">
        <v>5</v>
      </c>
      <c r="K9" s="33"/>
      <c r="L9" s="33"/>
      <c r="M9" s="45">
        <v>8.2</v>
      </c>
      <c r="N9" s="33"/>
      <c r="O9" s="45">
        <v>15</v>
      </c>
      <c r="P9" s="33"/>
      <c r="Q9" s="45">
        <v>67</v>
      </c>
      <c r="R9" s="33"/>
      <c r="S9" s="33"/>
      <c r="T9" s="33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77777777777778" right="0.0777777777777778" top="0.865277777777778" bottom="0.0777777777777778" header="0" footer="0"/>
  <pageSetup horizontalDpi="600" verticalDpi="600" orientation="landscape" paperSize="9" scale="95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G9"/>
  <sheetViews>
    <sheetView workbookViewId="0" topLeftCell="A1">
      <selection activeCell="A3" sqref="A3:AG3"/>
    </sheetView>
  </sheetViews>
  <sheetFormatPr defaultColWidth="10.00390625" defaultRowHeight="15"/>
  <cols>
    <col min="1" max="1" width="5.28125" style="0" customWidth="1"/>
    <col min="2" max="2" width="5.57421875" style="0" customWidth="1"/>
    <col min="3" max="3" width="5.8515625" style="0" customWidth="1"/>
    <col min="4" max="4" width="7.421875" style="0" customWidth="1"/>
    <col min="5" max="5" width="11.140625" style="0" customWidth="1"/>
    <col min="6" max="22" width="5.421875" style="0" customWidth="1"/>
    <col min="23" max="27" width="4.421875" style="0" customWidth="1"/>
    <col min="28" max="33" width="5.421875" style="0" customWidth="1"/>
    <col min="34" max="35" width="9.7109375" style="0" customWidth="1"/>
  </cols>
  <sheetData>
    <row r="1" spans="1:33" ht="13.8" customHeight="1">
      <c r="A1" s="22"/>
      <c r="F1" s="22"/>
      <c r="AF1" s="20" t="s">
        <v>253</v>
      </c>
      <c r="AG1" s="20"/>
    </row>
    <row r="2" spans="1:33" ht="43.95" customHeight="1">
      <c r="A2" s="13" t="s">
        <v>254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</row>
    <row r="3" spans="1:33" ht="24.15" customHeight="1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</row>
    <row r="4" spans="1:33" ht="25" customHeight="1">
      <c r="A4" s="40" t="s">
        <v>132</v>
      </c>
      <c r="B4" s="40"/>
      <c r="C4" s="40"/>
      <c r="D4" s="40" t="s">
        <v>152</v>
      </c>
      <c r="E4" s="40" t="s">
        <v>153</v>
      </c>
      <c r="F4" s="40" t="s">
        <v>255</v>
      </c>
      <c r="G4" s="40" t="s">
        <v>256</v>
      </c>
      <c r="H4" s="40" t="s">
        <v>257</v>
      </c>
      <c r="I4" s="40" t="s">
        <v>258</v>
      </c>
      <c r="J4" s="40" t="s">
        <v>259</v>
      </c>
      <c r="K4" s="40" t="s">
        <v>260</v>
      </c>
      <c r="L4" s="40" t="s">
        <v>261</v>
      </c>
      <c r="M4" s="40" t="s">
        <v>262</v>
      </c>
      <c r="N4" s="40" t="s">
        <v>263</v>
      </c>
      <c r="O4" s="40" t="s">
        <v>264</v>
      </c>
      <c r="P4" s="40" t="s">
        <v>265</v>
      </c>
      <c r="Q4" s="40" t="s">
        <v>249</v>
      </c>
      <c r="R4" s="40" t="s">
        <v>251</v>
      </c>
      <c r="S4" s="40" t="s">
        <v>266</v>
      </c>
      <c r="T4" s="40" t="s">
        <v>244</v>
      </c>
      <c r="U4" s="40" t="s">
        <v>245</v>
      </c>
      <c r="V4" s="40" t="s">
        <v>248</v>
      </c>
      <c r="W4" s="40" t="s">
        <v>267</v>
      </c>
      <c r="X4" s="40" t="s">
        <v>268</v>
      </c>
      <c r="Y4" s="40" t="s">
        <v>269</v>
      </c>
      <c r="Z4" s="40" t="s">
        <v>270</v>
      </c>
      <c r="AA4" s="40" t="s">
        <v>247</v>
      </c>
      <c r="AB4" s="40" t="s">
        <v>271</v>
      </c>
      <c r="AC4" s="40" t="s">
        <v>272</v>
      </c>
      <c r="AD4" s="40" t="s">
        <v>250</v>
      </c>
      <c r="AE4" s="40" t="s">
        <v>273</v>
      </c>
      <c r="AF4" s="40" t="s">
        <v>274</v>
      </c>
      <c r="AG4" s="40" t="s">
        <v>252</v>
      </c>
    </row>
    <row r="5" spans="1:33" ht="21.55" customHeight="1">
      <c r="A5" s="40" t="s">
        <v>140</v>
      </c>
      <c r="B5" s="40" t="s">
        <v>141</v>
      </c>
      <c r="C5" s="40" t="s">
        <v>142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33" ht="22.8" customHeight="1">
      <c r="A6" s="41"/>
      <c r="B6" s="42"/>
      <c r="C6" s="42"/>
      <c r="D6" s="43"/>
      <c r="E6" s="43" t="s">
        <v>108</v>
      </c>
      <c r="F6" s="44">
        <v>163.31</v>
      </c>
      <c r="G6" s="44">
        <v>15</v>
      </c>
      <c r="H6" s="44">
        <v>5</v>
      </c>
      <c r="I6" s="44"/>
      <c r="J6" s="44"/>
      <c r="K6" s="44">
        <v>5</v>
      </c>
      <c r="L6" s="44">
        <v>5</v>
      </c>
      <c r="M6" s="44">
        <v>5</v>
      </c>
      <c r="N6" s="44"/>
      <c r="O6" s="44"/>
      <c r="P6" s="44">
        <v>20</v>
      </c>
      <c r="Q6" s="44"/>
      <c r="R6" s="44"/>
      <c r="S6" s="44"/>
      <c r="T6" s="44">
        <v>10</v>
      </c>
      <c r="U6" s="44">
        <v>5</v>
      </c>
      <c r="V6" s="44">
        <v>8.2</v>
      </c>
      <c r="W6" s="44"/>
      <c r="X6" s="44"/>
      <c r="Y6" s="44"/>
      <c r="Z6" s="44"/>
      <c r="AA6" s="44"/>
      <c r="AB6" s="44">
        <v>20.43</v>
      </c>
      <c r="AC6" s="44"/>
      <c r="AD6" s="44">
        <v>15</v>
      </c>
      <c r="AE6" s="44">
        <v>37.68</v>
      </c>
      <c r="AF6" s="44"/>
      <c r="AG6" s="44">
        <v>12</v>
      </c>
    </row>
    <row r="7" spans="1:33" ht="22.8" customHeight="1">
      <c r="A7" s="26"/>
      <c r="B7" s="26"/>
      <c r="C7" s="26"/>
      <c r="D7" s="24" t="s">
        <v>126</v>
      </c>
      <c r="E7" s="24" t="s">
        <v>127</v>
      </c>
      <c r="F7" s="45">
        <v>163.31</v>
      </c>
      <c r="G7" s="45">
        <v>15</v>
      </c>
      <c r="H7" s="45">
        <v>5</v>
      </c>
      <c r="I7" s="45"/>
      <c r="J7" s="45"/>
      <c r="K7" s="45">
        <v>5</v>
      </c>
      <c r="L7" s="45">
        <v>5</v>
      </c>
      <c r="M7" s="45">
        <v>5</v>
      </c>
      <c r="N7" s="45"/>
      <c r="O7" s="45"/>
      <c r="P7" s="45">
        <v>20</v>
      </c>
      <c r="Q7" s="45"/>
      <c r="R7" s="45"/>
      <c r="S7" s="45"/>
      <c r="T7" s="45">
        <v>10</v>
      </c>
      <c r="U7" s="45">
        <v>5</v>
      </c>
      <c r="V7" s="45">
        <v>8.2</v>
      </c>
      <c r="W7" s="45"/>
      <c r="X7" s="45"/>
      <c r="Y7" s="45"/>
      <c r="Z7" s="45"/>
      <c r="AA7" s="45"/>
      <c r="AB7" s="45">
        <v>20.43</v>
      </c>
      <c r="AC7" s="45"/>
      <c r="AD7" s="45">
        <v>15</v>
      </c>
      <c r="AE7" s="45">
        <v>37.68</v>
      </c>
      <c r="AF7" s="45"/>
      <c r="AG7" s="45">
        <v>12</v>
      </c>
    </row>
    <row r="8" spans="1:33" ht="22.8" customHeight="1">
      <c r="A8" s="26"/>
      <c r="B8" s="26"/>
      <c r="C8" s="26"/>
      <c r="D8" s="32" t="s">
        <v>128</v>
      </c>
      <c r="E8" s="32" t="s">
        <v>129</v>
      </c>
      <c r="F8" s="45">
        <v>163.31</v>
      </c>
      <c r="G8" s="45">
        <v>15</v>
      </c>
      <c r="H8" s="45">
        <v>5</v>
      </c>
      <c r="I8" s="45"/>
      <c r="J8" s="45"/>
      <c r="K8" s="45">
        <v>5</v>
      </c>
      <c r="L8" s="45">
        <v>5</v>
      </c>
      <c r="M8" s="45">
        <v>5</v>
      </c>
      <c r="N8" s="45"/>
      <c r="O8" s="45"/>
      <c r="P8" s="45">
        <v>20</v>
      </c>
      <c r="Q8" s="45"/>
      <c r="R8" s="45"/>
      <c r="S8" s="45"/>
      <c r="T8" s="45">
        <v>10</v>
      </c>
      <c r="U8" s="45">
        <v>5</v>
      </c>
      <c r="V8" s="45">
        <v>8.2</v>
      </c>
      <c r="W8" s="45"/>
      <c r="X8" s="45"/>
      <c r="Y8" s="45"/>
      <c r="Z8" s="45"/>
      <c r="AA8" s="45"/>
      <c r="AB8" s="45">
        <v>20.43</v>
      </c>
      <c r="AC8" s="45"/>
      <c r="AD8" s="45">
        <v>15</v>
      </c>
      <c r="AE8" s="45">
        <v>37.68</v>
      </c>
      <c r="AF8" s="45"/>
      <c r="AG8" s="45">
        <v>12</v>
      </c>
    </row>
    <row r="9" spans="1:33" ht="22.8" customHeight="1">
      <c r="A9" s="36" t="s">
        <v>145</v>
      </c>
      <c r="B9" s="36" t="s">
        <v>146</v>
      </c>
      <c r="C9" s="36" t="s">
        <v>147</v>
      </c>
      <c r="D9" s="31" t="s">
        <v>169</v>
      </c>
      <c r="E9" s="16" t="s">
        <v>149</v>
      </c>
      <c r="F9" s="45">
        <v>163.31</v>
      </c>
      <c r="G9" s="45">
        <v>15</v>
      </c>
      <c r="H9" s="45">
        <v>5</v>
      </c>
      <c r="I9" s="33"/>
      <c r="J9" s="33"/>
      <c r="K9" s="45">
        <v>5</v>
      </c>
      <c r="L9" s="45">
        <v>5</v>
      </c>
      <c r="M9" s="45">
        <v>5</v>
      </c>
      <c r="N9" s="33"/>
      <c r="O9" s="33"/>
      <c r="P9" s="45">
        <v>20</v>
      </c>
      <c r="Q9" s="33"/>
      <c r="R9" s="33"/>
      <c r="S9" s="33"/>
      <c r="T9" s="45">
        <v>10</v>
      </c>
      <c r="U9" s="45">
        <v>5</v>
      </c>
      <c r="V9" s="45">
        <v>8.2</v>
      </c>
      <c r="W9" s="33"/>
      <c r="X9" s="33"/>
      <c r="Y9" s="33"/>
      <c r="Z9" s="33"/>
      <c r="AA9" s="33"/>
      <c r="AB9" s="33">
        <v>20.43</v>
      </c>
      <c r="AC9" s="33"/>
      <c r="AD9" s="33">
        <v>15</v>
      </c>
      <c r="AE9" s="33">
        <v>37.68</v>
      </c>
      <c r="AF9" s="33"/>
      <c r="AG9" s="45">
        <v>12</v>
      </c>
    </row>
  </sheetData>
  <mergeCells count="34">
    <mergeCell ref="AF1:AG1"/>
    <mergeCell ref="A2:AG2"/>
    <mergeCell ref="A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/>
  <pageMargins left="0" right="0.0777777777777778" top="0.984027777777778" bottom="0.0777777777777778" header="0" footer="0"/>
  <pageSetup horizontalDpi="600" verticalDpi="600" orientation="landscape" paperSize="9" scale="8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8"/>
  <sheetViews>
    <sheetView workbookViewId="0" topLeftCell="A1">
      <selection activeCell="C18" sqref="C18"/>
    </sheetView>
  </sheetViews>
  <sheetFormatPr defaultColWidth="10.00390625" defaultRowHeight="15" outlineLevelRow="7" outlineLevelCol="7"/>
  <cols>
    <col min="1" max="1" width="12.8515625" style="0" customWidth="1"/>
    <col min="2" max="2" width="29.7109375" style="0" customWidth="1"/>
    <col min="3" max="3" width="20.7109375" style="0" customWidth="1"/>
    <col min="4" max="4" width="12.28125" style="0" customWidth="1"/>
    <col min="5" max="5" width="10.28125" style="0" customWidth="1"/>
    <col min="6" max="6" width="14.140625" style="0" customWidth="1"/>
    <col min="7" max="8" width="13.7109375" style="0" customWidth="1"/>
    <col min="9" max="9" width="9.7109375" style="0" customWidth="1"/>
  </cols>
  <sheetData>
    <row r="1" spans="1:8" ht="16.35" customHeight="1">
      <c r="A1" s="22"/>
      <c r="G1" s="20" t="s">
        <v>275</v>
      </c>
      <c r="H1" s="20"/>
    </row>
    <row r="2" spans="1:8" ht="33.6" customHeight="1">
      <c r="A2" s="13" t="s">
        <v>276</v>
      </c>
      <c r="B2" s="13"/>
      <c r="C2" s="13"/>
      <c r="D2" s="13"/>
      <c r="E2" s="13"/>
      <c r="F2" s="13"/>
      <c r="G2" s="13"/>
      <c r="H2" s="13"/>
    </row>
    <row r="3" spans="1:8" ht="24.15" customHeight="1">
      <c r="A3" s="14" t="s">
        <v>2</v>
      </c>
      <c r="B3" s="14"/>
      <c r="C3" s="14"/>
      <c r="D3" s="14"/>
      <c r="E3" s="14"/>
      <c r="F3" s="14"/>
      <c r="G3" s="14"/>
      <c r="H3" s="21" t="s">
        <v>3</v>
      </c>
    </row>
    <row r="4" spans="1:8" ht="23.25" customHeight="1">
      <c r="A4" s="15" t="s">
        <v>277</v>
      </c>
      <c r="B4" s="15" t="s">
        <v>278</v>
      </c>
      <c r="C4" s="15" t="s">
        <v>279</v>
      </c>
      <c r="D4" s="15" t="s">
        <v>280</v>
      </c>
      <c r="E4" s="15" t="s">
        <v>281</v>
      </c>
      <c r="F4" s="15"/>
      <c r="G4" s="15"/>
      <c r="H4" s="15" t="s">
        <v>282</v>
      </c>
    </row>
    <row r="5" spans="1:8" ht="25.85" customHeight="1">
      <c r="A5" s="15"/>
      <c r="B5" s="15"/>
      <c r="C5" s="15"/>
      <c r="D5" s="15"/>
      <c r="E5" s="15" t="s">
        <v>110</v>
      </c>
      <c r="F5" s="15" t="s">
        <v>283</v>
      </c>
      <c r="G5" s="15" t="s">
        <v>284</v>
      </c>
      <c r="H5" s="15"/>
    </row>
    <row r="6" spans="1:8" ht="22.8" customHeight="1">
      <c r="A6" s="26"/>
      <c r="B6" s="26" t="s">
        <v>108</v>
      </c>
      <c r="C6" s="25">
        <v>23.2</v>
      </c>
      <c r="D6" s="25">
        <v>0</v>
      </c>
      <c r="E6" s="25">
        <v>15</v>
      </c>
      <c r="F6" s="25">
        <v>0</v>
      </c>
      <c r="G6" s="25">
        <v>15</v>
      </c>
      <c r="H6" s="25">
        <v>8.2</v>
      </c>
    </row>
    <row r="7" spans="1:8" ht="22.8" customHeight="1">
      <c r="A7" s="24" t="s">
        <v>126</v>
      </c>
      <c r="B7" s="24" t="s">
        <v>127</v>
      </c>
      <c r="C7" s="25">
        <v>23.2</v>
      </c>
      <c r="D7" s="25">
        <v>0</v>
      </c>
      <c r="E7" s="25">
        <v>15</v>
      </c>
      <c r="F7" s="25">
        <v>0</v>
      </c>
      <c r="G7" s="25">
        <v>15</v>
      </c>
      <c r="H7" s="25">
        <v>8.2</v>
      </c>
    </row>
    <row r="8" spans="1:8" ht="22.8" customHeight="1">
      <c r="A8" s="31" t="s">
        <v>128</v>
      </c>
      <c r="B8" s="31" t="s">
        <v>129</v>
      </c>
      <c r="C8" s="25">
        <v>23.2</v>
      </c>
      <c r="D8" s="25">
        <v>0</v>
      </c>
      <c r="E8" s="25">
        <v>15</v>
      </c>
      <c r="F8" s="25">
        <v>0</v>
      </c>
      <c r="G8" s="25">
        <v>15</v>
      </c>
      <c r="H8" s="25">
        <v>8.2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77777777777778" right="0.0777777777777778" top="0.668055555555556" bottom="0.0777777777777778" header="0" footer="0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13"/>
  <sheetViews>
    <sheetView workbookViewId="0" topLeftCell="A1">
      <selection activeCell="A13" sqref="A13:XFD13"/>
    </sheetView>
  </sheetViews>
  <sheetFormatPr defaultColWidth="10.00390625" defaultRowHeight="15" outlineLevelCol="7"/>
  <cols>
    <col min="1" max="1" width="11.421875" style="0" customWidth="1"/>
    <col min="2" max="2" width="24.8515625" style="0" customWidth="1"/>
    <col min="3" max="3" width="16.140625" style="0" customWidth="1"/>
    <col min="4" max="4" width="12.8515625" style="0" customWidth="1"/>
    <col min="5" max="5" width="12.7109375" style="0" customWidth="1"/>
    <col min="6" max="6" width="13.8515625" style="0" customWidth="1"/>
    <col min="7" max="7" width="14.140625" style="0" customWidth="1"/>
    <col min="8" max="8" width="16.28125" style="0" customWidth="1"/>
    <col min="9" max="9" width="9.7109375" style="0" customWidth="1"/>
  </cols>
  <sheetData>
    <row r="1" spans="1:8" ht="16.35" customHeight="1">
      <c r="A1" s="22"/>
      <c r="G1" s="20" t="s">
        <v>285</v>
      </c>
      <c r="H1" s="20"/>
    </row>
    <row r="2" spans="1:8" ht="38.8" customHeight="1">
      <c r="A2" s="13" t="s">
        <v>286</v>
      </c>
      <c r="B2" s="13"/>
      <c r="C2" s="13"/>
      <c r="D2" s="13"/>
      <c r="E2" s="13"/>
      <c r="F2" s="13"/>
      <c r="G2" s="13"/>
      <c r="H2" s="13"/>
    </row>
    <row r="3" spans="1:8" ht="24.15" customHeight="1">
      <c r="A3" s="14" t="s">
        <v>2</v>
      </c>
      <c r="B3" s="14"/>
      <c r="C3" s="14"/>
      <c r="D3" s="14"/>
      <c r="E3" s="14"/>
      <c r="F3" s="14"/>
      <c r="G3" s="14"/>
      <c r="H3" s="21" t="s">
        <v>3</v>
      </c>
    </row>
    <row r="4" spans="1:8" ht="23.25" customHeight="1">
      <c r="A4" s="15" t="s">
        <v>133</v>
      </c>
      <c r="B4" s="15" t="s">
        <v>134</v>
      </c>
      <c r="C4" s="15" t="s">
        <v>108</v>
      </c>
      <c r="D4" s="15" t="s">
        <v>287</v>
      </c>
      <c r="E4" s="15"/>
      <c r="F4" s="15"/>
      <c r="G4" s="15"/>
      <c r="H4" s="15" t="s">
        <v>136</v>
      </c>
    </row>
    <row r="5" spans="1:8" ht="19.8" customHeight="1">
      <c r="A5" s="15"/>
      <c r="B5" s="15"/>
      <c r="C5" s="15"/>
      <c r="D5" s="15" t="s">
        <v>110</v>
      </c>
      <c r="E5" s="15" t="s">
        <v>288</v>
      </c>
      <c r="F5" s="15"/>
      <c r="G5" s="15" t="s">
        <v>289</v>
      </c>
      <c r="H5" s="15"/>
    </row>
    <row r="6" spans="1:8" ht="27.6" customHeight="1">
      <c r="A6" s="15"/>
      <c r="B6" s="15"/>
      <c r="C6" s="15"/>
      <c r="D6" s="15"/>
      <c r="E6" s="15" t="s">
        <v>173</v>
      </c>
      <c r="F6" s="15" t="s">
        <v>163</v>
      </c>
      <c r="G6" s="15"/>
      <c r="H6" s="15"/>
    </row>
    <row r="7" spans="1:8" ht="22.8" customHeight="1">
      <c r="A7" s="26"/>
      <c r="B7" s="30" t="s">
        <v>108</v>
      </c>
      <c r="C7" s="25">
        <v>0</v>
      </c>
      <c r="D7" s="25"/>
      <c r="E7" s="25"/>
      <c r="F7" s="25"/>
      <c r="G7" s="25"/>
      <c r="H7" s="25"/>
    </row>
    <row r="8" spans="1:8" ht="22.8" customHeight="1">
      <c r="A8" s="24"/>
      <c r="B8" s="24"/>
      <c r="C8" s="25"/>
      <c r="D8" s="25"/>
      <c r="E8" s="25"/>
      <c r="F8" s="25"/>
      <c r="G8" s="25"/>
      <c r="H8" s="25"/>
    </row>
    <row r="9" spans="1:8" ht="22.8" customHeight="1">
      <c r="A9" s="32"/>
      <c r="B9" s="32"/>
      <c r="C9" s="25"/>
      <c r="D9" s="25"/>
      <c r="E9" s="25"/>
      <c r="F9" s="25"/>
      <c r="G9" s="25"/>
      <c r="H9" s="25"/>
    </row>
    <row r="10" spans="1:8" ht="22.8" customHeight="1">
      <c r="A10" s="32"/>
      <c r="B10" s="32"/>
      <c r="C10" s="25"/>
      <c r="D10" s="25"/>
      <c r="E10" s="25"/>
      <c r="F10" s="25"/>
      <c r="G10" s="25"/>
      <c r="H10" s="25"/>
    </row>
    <row r="11" spans="1:8" ht="22.8" customHeight="1">
      <c r="A11" s="32"/>
      <c r="B11" s="32"/>
      <c r="C11" s="25"/>
      <c r="D11" s="25"/>
      <c r="E11" s="25"/>
      <c r="F11" s="25"/>
      <c r="G11" s="25"/>
      <c r="H11" s="25"/>
    </row>
    <row r="12" spans="1:8" ht="22.8" customHeight="1">
      <c r="A12" s="31"/>
      <c r="B12" s="31"/>
      <c r="C12" s="17"/>
      <c r="D12" s="17"/>
      <c r="E12" s="33"/>
      <c r="F12" s="33"/>
      <c r="G12" s="33"/>
      <c r="H12" s="33"/>
    </row>
    <row r="13" spans="1:8" ht="15">
      <c r="A13" s="34" t="s">
        <v>290</v>
      </c>
      <c r="B13" s="34"/>
      <c r="C13" s="34"/>
      <c r="D13" s="34"/>
      <c r="E13" s="34"/>
      <c r="F13" s="34"/>
      <c r="G13" s="34"/>
      <c r="H13" s="34"/>
    </row>
  </sheetData>
  <mergeCells count="12">
    <mergeCell ref="G1:H1"/>
    <mergeCell ref="A2:H2"/>
    <mergeCell ref="A3:G3"/>
    <mergeCell ref="D4:G4"/>
    <mergeCell ref="E5:F5"/>
    <mergeCell ref="A13:H13"/>
    <mergeCell ref="A4:A6"/>
    <mergeCell ref="B4:B6"/>
    <mergeCell ref="C4:C6"/>
    <mergeCell ref="D5:D6"/>
    <mergeCell ref="G5:G6"/>
    <mergeCell ref="H4:H6"/>
  </mergeCells>
  <printOptions horizontalCentered="1"/>
  <pageMargins left="0.0777777777777778" right="0.0777777777777778" top="0.471527777777778" bottom="0.0777777777777778" header="0" footer="0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T10"/>
  <sheetViews>
    <sheetView workbookViewId="0" topLeftCell="A1">
      <selection activeCell="A10" sqref="A10:XFD10"/>
    </sheetView>
  </sheetViews>
  <sheetFormatPr defaultColWidth="10.00390625" defaultRowHeight="15"/>
  <cols>
    <col min="1" max="1" width="4.421875" style="0" customWidth="1"/>
    <col min="2" max="2" width="4.7109375" style="0" customWidth="1"/>
    <col min="3" max="3" width="5.00390625" style="0" customWidth="1"/>
    <col min="4" max="4" width="6.7109375" style="0" customWidth="1"/>
    <col min="5" max="5" width="16.421875" style="0" customWidth="1"/>
    <col min="6" max="6" width="11.8515625" style="0" customWidth="1"/>
    <col min="7" max="20" width="7.140625" style="0" customWidth="1"/>
    <col min="21" max="22" width="9.7109375" style="0" customWidth="1"/>
  </cols>
  <sheetData>
    <row r="1" spans="1:20" ht="16.35" customHeight="1">
      <c r="A1" s="22"/>
      <c r="S1" s="20" t="s">
        <v>291</v>
      </c>
      <c r="T1" s="20"/>
    </row>
    <row r="2" spans="1:17" ht="47.4" customHeight="1">
      <c r="A2" s="13" t="s">
        <v>292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0" ht="24.15" customHeight="1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1" t="s">
        <v>3</v>
      </c>
      <c r="T3" s="21"/>
    </row>
    <row r="4" spans="1:20" ht="27.6" customHeight="1">
      <c r="A4" s="15" t="s">
        <v>132</v>
      </c>
      <c r="B4" s="15"/>
      <c r="C4" s="15"/>
      <c r="D4" s="15" t="s">
        <v>152</v>
      </c>
      <c r="E4" s="15" t="s">
        <v>153</v>
      </c>
      <c r="F4" s="15" t="s">
        <v>154</v>
      </c>
      <c r="G4" s="15" t="s">
        <v>155</v>
      </c>
      <c r="H4" s="15" t="s">
        <v>156</v>
      </c>
      <c r="I4" s="15" t="s">
        <v>157</v>
      </c>
      <c r="J4" s="15" t="s">
        <v>158</v>
      </c>
      <c r="K4" s="15" t="s">
        <v>159</v>
      </c>
      <c r="L4" s="15" t="s">
        <v>160</v>
      </c>
      <c r="M4" s="15" t="s">
        <v>161</v>
      </c>
      <c r="N4" s="15" t="s">
        <v>162</v>
      </c>
      <c r="O4" s="15" t="s">
        <v>163</v>
      </c>
      <c r="P4" s="15" t="s">
        <v>164</v>
      </c>
      <c r="Q4" s="15" t="s">
        <v>165</v>
      </c>
      <c r="R4" s="15" t="s">
        <v>166</v>
      </c>
      <c r="S4" s="15" t="s">
        <v>167</v>
      </c>
      <c r="T4" s="15" t="s">
        <v>168</v>
      </c>
    </row>
    <row r="5" spans="1:20" ht="19.8" customHeight="1">
      <c r="A5" s="15" t="s">
        <v>140</v>
      </c>
      <c r="B5" s="15" t="s">
        <v>141</v>
      </c>
      <c r="C5" s="15" t="s">
        <v>142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ht="22.8" customHeight="1">
      <c r="A6" s="26"/>
      <c r="B6" s="26"/>
      <c r="C6" s="26"/>
      <c r="D6" s="26"/>
      <c r="E6" s="26" t="s">
        <v>108</v>
      </c>
      <c r="F6" s="25">
        <v>0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20" ht="22.8" customHeight="1">
      <c r="A7" s="26"/>
      <c r="B7" s="26"/>
      <c r="C7" s="26"/>
      <c r="D7" s="24"/>
      <c r="E7" s="24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spans="1:20" ht="22.8" customHeight="1">
      <c r="A8" s="35"/>
      <c r="B8" s="35"/>
      <c r="C8" s="35"/>
      <c r="D8" s="32"/>
      <c r="E8" s="32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0" ht="22.8" customHeight="1">
      <c r="A9" s="36"/>
      <c r="B9" s="36"/>
      <c r="C9" s="36"/>
      <c r="D9" s="31"/>
      <c r="E9" s="37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</row>
    <row r="10" spans="1:20" ht="15">
      <c r="A10" s="34" t="s">
        <v>290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</row>
  </sheetData>
  <mergeCells count="23">
    <mergeCell ref="S1:T1"/>
    <mergeCell ref="A2:Q2"/>
    <mergeCell ref="A3:R3"/>
    <mergeCell ref="S3:T3"/>
    <mergeCell ref="A4:C4"/>
    <mergeCell ref="A10:T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77777777777778" right="0.0777777777777778" top="0.865277777777778" bottom="0.0777777777777778" header="0" footer="0"/>
  <pageSetup horizontalDpi="600" verticalDpi="600" orientation="landscape" paperSize="9" scale="97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T10"/>
  <sheetViews>
    <sheetView workbookViewId="0" topLeftCell="A1">
      <selection activeCell="A10" sqref="A10:XFD10"/>
    </sheetView>
  </sheetViews>
  <sheetFormatPr defaultColWidth="10.00390625" defaultRowHeight="15"/>
  <cols>
    <col min="1" max="1" width="3.8515625" style="0" customWidth="1"/>
    <col min="2" max="3" width="4.00390625" style="0" customWidth="1"/>
    <col min="4" max="4" width="6.7109375" style="0" customWidth="1"/>
    <col min="5" max="5" width="15.8515625" style="0" customWidth="1"/>
    <col min="6" max="6" width="9.28125" style="0" customWidth="1"/>
    <col min="7" max="20" width="7.140625" style="0" customWidth="1"/>
    <col min="21" max="22" width="9.7109375" style="0" customWidth="1"/>
  </cols>
  <sheetData>
    <row r="1" spans="1:20" ht="16.35" customHeight="1">
      <c r="A1" s="22"/>
      <c r="S1" s="20" t="s">
        <v>293</v>
      </c>
      <c r="T1" s="20"/>
    </row>
    <row r="2" spans="1:20" ht="47.4" customHeight="1">
      <c r="A2" s="13" t="s">
        <v>294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21.55" customHeight="1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1" t="s">
        <v>3</v>
      </c>
      <c r="T3" s="21"/>
    </row>
    <row r="4" spans="1:20" ht="29.3" customHeight="1">
      <c r="A4" s="15" t="s">
        <v>132</v>
      </c>
      <c r="B4" s="15"/>
      <c r="C4" s="15"/>
      <c r="D4" s="15" t="s">
        <v>152</v>
      </c>
      <c r="E4" s="15" t="s">
        <v>153</v>
      </c>
      <c r="F4" s="15" t="s">
        <v>172</v>
      </c>
      <c r="G4" s="15" t="s">
        <v>135</v>
      </c>
      <c r="H4" s="15"/>
      <c r="I4" s="15"/>
      <c r="J4" s="15"/>
      <c r="K4" s="15" t="s">
        <v>136</v>
      </c>
      <c r="L4" s="15"/>
      <c r="M4" s="15"/>
      <c r="N4" s="15"/>
      <c r="O4" s="15"/>
      <c r="P4" s="15"/>
      <c r="Q4" s="15"/>
      <c r="R4" s="15"/>
      <c r="S4" s="15"/>
      <c r="T4" s="15"/>
    </row>
    <row r="5" spans="1:20" ht="50" customHeight="1">
      <c r="A5" s="15" t="s">
        <v>140</v>
      </c>
      <c r="B5" s="15" t="s">
        <v>141</v>
      </c>
      <c r="C5" s="15" t="s">
        <v>142</v>
      </c>
      <c r="D5" s="15"/>
      <c r="E5" s="15"/>
      <c r="F5" s="15"/>
      <c r="G5" s="15" t="s">
        <v>108</v>
      </c>
      <c r="H5" s="15" t="s">
        <v>173</v>
      </c>
      <c r="I5" s="15" t="s">
        <v>174</v>
      </c>
      <c r="J5" s="15" t="s">
        <v>163</v>
      </c>
      <c r="K5" s="15" t="s">
        <v>108</v>
      </c>
      <c r="L5" s="15" t="s">
        <v>176</v>
      </c>
      <c r="M5" s="15" t="s">
        <v>177</v>
      </c>
      <c r="N5" s="15" t="s">
        <v>165</v>
      </c>
      <c r="O5" s="15" t="s">
        <v>178</v>
      </c>
      <c r="P5" s="15" t="s">
        <v>179</v>
      </c>
      <c r="Q5" s="15" t="s">
        <v>180</v>
      </c>
      <c r="R5" s="15" t="s">
        <v>161</v>
      </c>
      <c r="S5" s="15" t="s">
        <v>164</v>
      </c>
      <c r="T5" s="15" t="s">
        <v>168</v>
      </c>
    </row>
    <row r="6" spans="1:20" ht="22.8" customHeight="1">
      <c r="A6" s="26"/>
      <c r="B6" s="26"/>
      <c r="C6" s="26"/>
      <c r="D6" s="26"/>
      <c r="E6" s="26" t="s">
        <v>108</v>
      </c>
      <c r="F6" s="25">
        <v>0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20" ht="22.8" customHeight="1">
      <c r="A7" s="26"/>
      <c r="B7" s="26"/>
      <c r="C7" s="26"/>
      <c r="D7" s="24"/>
      <c r="E7" s="24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spans="1:20" ht="22.8" customHeight="1">
      <c r="A8" s="35"/>
      <c r="B8" s="35"/>
      <c r="C8" s="35"/>
      <c r="D8" s="32"/>
      <c r="E8" s="32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0" ht="22.8" customHeight="1">
      <c r="A9" s="36"/>
      <c r="B9" s="36"/>
      <c r="C9" s="36"/>
      <c r="D9" s="31"/>
      <c r="E9" s="37"/>
      <c r="F9" s="33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ht="15">
      <c r="A10" s="34" t="s">
        <v>295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</row>
  </sheetData>
  <mergeCells count="11">
    <mergeCell ref="S1:T1"/>
    <mergeCell ref="A2:T2"/>
    <mergeCell ref="A3:R3"/>
    <mergeCell ref="S3:T3"/>
    <mergeCell ref="A4:C4"/>
    <mergeCell ref="G4:J4"/>
    <mergeCell ref="K4:T4"/>
    <mergeCell ref="A10:T10"/>
    <mergeCell ref="D4:D5"/>
    <mergeCell ref="E4:E5"/>
    <mergeCell ref="F4:F5"/>
  </mergeCells>
  <printOptions horizontalCentered="1"/>
  <pageMargins left="0.0777777777777778" right="0.0777777777777778" top="0.668055555555556" bottom="0.0777777777777778" header="0" footer="0"/>
  <pageSetup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13"/>
  <sheetViews>
    <sheetView workbookViewId="0" topLeftCell="A2">
      <selection activeCell="F38" sqref="F38:F39"/>
    </sheetView>
  </sheetViews>
  <sheetFormatPr defaultColWidth="10.00390625" defaultRowHeight="15" outlineLevelCol="7"/>
  <cols>
    <col min="1" max="1" width="11.140625" style="0" customWidth="1"/>
    <col min="2" max="2" width="25.421875" style="0" customWidth="1"/>
    <col min="3" max="3" width="15.28125" style="0" customWidth="1"/>
    <col min="4" max="4" width="12.7109375" style="0" customWidth="1"/>
    <col min="5" max="5" width="16.421875" style="0" customWidth="1"/>
    <col min="6" max="6" width="14.140625" style="0" customWidth="1"/>
    <col min="7" max="7" width="15.28125" style="0" customWidth="1"/>
    <col min="8" max="8" width="17.57421875" style="0" customWidth="1"/>
    <col min="9" max="9" width="9.7109375" style="0" customWidth="1"/>
  </cols>
  <sheetData>
    <row r="1" spans="1:8" ht="16.35" customHeight="1">
      <c r="A1" s="22"/>
      <c r="H1" s="20" t="s">
        <v>296</v>
      </c>
    </row>
    <row r="2" spans="1:8" ht="38.8" customHeight="1">
      <c r="A2" s="13" t="s">
        <v>297</v>
      </c>
      <c r="B2" s="13"/>
      <c r="C2" s="13"/>
      <c r="D2" s="13"/>
      <c r="E2" s="13"/>
      <c r="F2" s="13"/>
      <c r="G2" s="13"/>
      <c r="H2" s="13"/>
    </row>
    <row r="3" spans="1:8" ht="24.15" customHeight="1">
      <c r="A3" s="14" t="s">
        <v>2</v>
      </c>
      <c r="B3" s="14"/>
      <c r="C3" s="14"/>
      <c r="D3" s="14"/>
      <c r="E3" s="14"/>
      <c r="F3" s="14"/>
      <c r="G3" s="14"/>
      <c r="H3" s="21" t="s">
        <v>3</v>
      </c>
    </row>
    <row r="4" spans="1:8" ht="19.8" customHeight="1">
      <c r="A4" s="15" t="s">
        <v>133</v>
      </c>
      <c r="B4" s="15" t="s">
        <v>134</v>
      </c>
      <c r="C4" s="15" t="s">
        <v>108</v>
      </c>
      <c r="D4" s="15" t="s">
        <v>298</v>
      </c>
      <c r="E4" s="15"/>
      <c r="F4" s="15"/>
      <c r="G4" s="15"/>
      <c r="H4" s="15" t="s">
        <v>136</v>
      </c>
    </row>
    <row r="5" spans="1:8" ht="23.25" customHeight="1">
      <c r="A5" s="15"/>
      <c r="B5" s="15"/>
      <c r="C5" s="15"/>
      <c r="D5" s="15" t="s">
        <v>110</v>
      </c>
      <c r="E5" s="15" t="s">
        <v>288</v>
      </c>
      <c r="F5" s="15"/>
      <c r="G5" s="15" t="s">
        <v>289</v>
      </c>
      <c r="H5" s="15"/>
    </row>
    <row r="6" spans="1:8" ht="23.25" customHeight="1">
      <c r="A6" s="15"/>
      <c r="B6" s="15"/>
      <c r="C6" s="15"/>
      <c r="D6" s="15"/>
      <c r="E6" s="15" t="s">
        <v>173</v>
      </c>
      <c r="F6" s="15" t="s">
        <v>163</v>
      </c>
      <c r="G6" s="15"/>
      <c r="H6" s="15"/>
    </row>
    <row r="7" spans="1:8" ht="22.8" customHeight="1">
      <c r="A7" s="26"/>
      <c r="B7" s="30" t="s">
        <v>108</v>
      </c>
      <c r="C7" s="25">
        <v>0</v>
      </c>
      <c r="D7" s="25"/>
      <c r="E7" s="25"/>
      <c r="F7" s="25"/>
      <c r="G7" s="25"/>
      <c r="H7" s="25"/>
    </row>
    <row r="8" spans="1:8" ht="22.8" customHeight="1">
      <c r="A8" s="24"/>
      <c r="B8" s="24"/>
      <c r="C8" s="25"/>
      <c r="D8" s="25"/>
      <c r="E8" s="25"/>
      <c r="F8" s="25"/>
      <c r="G8" s="25"/>
      <c r="H8" s="25"/>
    </row>
    <row r="9" spans="1:8" ht="22.8" customHeight="1">
      <c r="A9" s="32"/>
      <c r="B9" s="32"/>
      <c r="C9" s="25"/>
      <c r="D9" s="25"/>
      <c r="E9" s="25"/>
      <c r="F9" s="25"/>
      <c r="G9" s="25"/>
      <c r="H9" s="25"/>
    </row>
    <row r="10" spans="1:8" ht="22.8" customHeight="1">
      <c r="A10" s="32"/>
      <c r="B10" s="32"/>
      <c r="C10" s="25"/>
      <c r="D10" s="25"/>
      <c r="E10" s="25"/>
      <c r="F10" s="25"/>
      <c r="G10" s="25"/>
      <c r="H10" s="25"/>
    </row>
    <row r="11" spans="1:8" ht="22.8" customHeight="1">
      <c r="A11" s="32"/>
      <c r="B11" s="32"/>
      <c r="C11" s="25"/>
      <c r="D11" s="25"/>
      <c r="E11" s="25"/>
      <c r="F11" s="25"/>
      <c r="G11" s="25"/>
      <c r="H11" s="25"/>
    </row>
    <row r="12" spans="1:8" ht="22.8" customHeight="1">
      <c r="A12" s="31"/>
      <c r="B12" s="31"/>
      <c r="C12" s="17"/>
      <c r="D12" s="17"/>
      <c r="E12" s="33"/>
      <c r="F12" s="33"/>
      <c r="G12" s="33"/>
      <c r="H12" s="33"/>
    </row>
    <row r="13" spans="1:8" ht="15">
      <c r="A13" s="34" t="s">
        <v>299</v>
      </c>
      <c r="B13" s="34"/>
      <c r="C13" s="34"/>
      <c r="D13" s="34"/>
      <c r="E13" s="34"/>
      <c r="F13" s="34"/>
      <c r="G13" s="34"/>
      <c r="H13" s="34"/>
    </row>
  </sheetData>
  <mergeCells count="11">
    <mergeCell ref="A2:H2"/>
    <mergeCell ref="A3:G3"/>
    <mergeCell ref="D4:G4"/>
    <mergeCell ref="E5:F5"/>
    <mergeCell ref="A13:H13"/>
    <mergeCell ref="A4:A6"/>
    <mergeCell ref="B4:B6"/>
    <mergeCell ref="C4:C6"/>
    <mergeCell ref="D5:D6"/>
    <mergeCell ref="G5:G6"/>
    <mergeCell ref="H4:H6"/>
  </mergeCells>
  <printOptions horizontalCentered="1"/>
  <pageMargins left="0.0777777777777778" right="0.0777777777777778" top="0.668055555555556" bottom="0.0777777777777778" header="0" footer="0"/>
  <pageSetup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13"/>
  <sheetViews>
    <sheetView workbookViewId="0" topLeftCell="A2">
      <selection activeCell="A13" sqref="A13:XFD13"/>
    </sheetView>
  </sheetViews>
  <sheetFormatPr defaultColWidth="10.00390625" defaultRowHeight="15" outlineLevelCol="7"/>
  <cols>
    <col min="1" max="1" width="10.7109375" style="0" customWidth="1"/>
    <col min="2" max="2" width="22.8515625" style="0" customWidth="1"/>
    <col min="3" max="3" width="19.28125" style="0" customWidth="1"/>
    <col min="4" max="4" width="16.7109375" style="0" customWidth="1"/>
    <col min="5" max="6" width="16.421875" style="0" customWidth="1"/>
    <col min="7" max="8" width="17.57421875" style="0" customWidth="1"/>
    <col min="9" max="9" width="9.7109375" style="0" customWidth="1"/>
  </cols>
  <sheetData>
    <row r="1" spans="1:8" ht="16.35" customHeight="1">
      <c r="A1" s="22"/>
      <c r="H1" s="20" t="s">
        <v>300</v>
      </c>
    </row>
    <row r="2" spans="1:8" ht="38.8" customHeight="1">
      <c r="A2" s="13" t="s">
        <v>301</v>
      </c>
      <c r="B2" s="13"/>
      <c r="C2" s="13"/>
      <c r="D2" s="13"/>
      <c r="E2" s="13"/>
      <c r="F2" s="13"/>
      <c r="G2" s="13"/>
      <c r="H2" s="13"/>
    </row>
    <row r="3" spans="1:8" ht="24.15" customHeight="1">
      <c r="A3" s="14" t="s">
        <v>2</v>
      </c>
      <c r="B3" s="14"/>
      <c r="C3" s="14"/>
      <c r="D3" s="14"/>
      <c r="E3" s="14"/>
      <c r="F3" s="14"/>
      <c r="G3" s="14"/>
      <c r="H3" s="21" t="s">
        <v>3</v>
      </c>
    </row>
    <row r="4" spans="1:8" ht="20.7" customHeight="1">
      <c r="A4" s="15" t="s">
        <v>133</v>
      </c>
      <c r="B4" s="15" t="s">
        <v>134</v>
      </c>
      <c r="C4" s="15" t="s">
        <v>108</v>
      </c>
      <c r="D4" s="15" t="s">
        <v>302</v>
      </c>
      <c r="E4" s="15"/>
      <c r="F4" s="15"/>
      <c r="G4" s="15"/>
      <c r="H4" s="15" t="s">
        <v>136</v>
      </c>
    </row>
    <row r="5" spans="1:8" ht="18.95" customHeight="1">
      <c r="A5" s="15"/>
      <c r="B5" s="15"/>
      <c r="C5" s="15"/>
      <c r="D5" s="15" t="s">
        <v>110</v>
      </c>
      <c r="E5" s="15" t="s">
        <v>288</v>
      </c>
      <c r="F5" s="15"/>
      <c r="G5" s="15" t="s">
        <v>289</v>
      </c>
      <c r="H5" s="15"/>
    </row>
    <row r="6" spans="1:8" ht="24.15" customHeight="1">
      <c r="A6" s="15"/>
      <c r="B6" s="15"/>
      <c r="C6" s="15"/>
      <c r="D6" s="15"/>
      <c r="E6" s="15" t="s">
        <v>173</v>
      </c>
      <c r="F6" s="15" t="s">
        <v>163</v>
      </c>
      <c r="G6" s="15"/>
      <c r="H6" s="15"/>
    </row>
    <row r="7" spans="1:8" ht="22.8" customHeight="1">
      <c r="A7" s="26"/>
      <c r="B7" s="30" t="s">
        <v>108</v>
      </c>
      <c r="C7" s="25">
        <v>0</v>
      </c>
      <c r="D7" s="25"/>
      <c r="E7" s="25"/>
      <c r="F7" s="25"/>
      <c r="G7" s="25"/>
      <c r="H7" s="25"/>
    </row>
    <row r="8" spans="1:8" ht="22.8" customHeight="1">
      <c r="A8" s="24"/>
      <c r="B8" s="24"/>
      <c r="C8" s="25"/>
      <c r="D8" s="25"/>
      <c r="E8" s="25"/>
      <c r="F8" s="25"/>
      <c r="G8" s="25"/>
      <c r="H8" s="25"/>
    </row>
    <row r="9" spans="1:8" ht="22.8" customHeight="1">
      <c r="A9" s="32"/>
      <c r="B9" s="32"/>
      <c r="C9" s="25"/>
      <c r="D9" s="25"/>
      <c r="E9" s="25"/>
      <c r="F9" s="25"/>
      <c r="G9" s="25"/>
      <c r="H9" s="25"/>
    </row>
    <row r="10" spans="1:8" ht="22.8" customHeight="1">
      <c r="A10" s="32"/>
      <c r="B10" s="32"/>
      <c r="C10" s="25"/>
      <c r="D10" s="25"/>
      <c r="E10" s="25"/>
      <c r="F10" s="25"/>
      <c r="G10" s="25"/>
      <c r="H10" s="25"/>
    </row>
    <row r="11" spans="1:8" ht="22.8" customHeight="1">
      <c r="A11" s="32"/>
      <c r="B11" s="32"/>
      <c r="C11" s="25"/>
      <c r="D11" s="25"/>
      <c r="E11" s="25"/>
      <c r="F11" s="25"/>
      <c r="G11" s="25"/>
      <c r="H11" s="25"/>
    </row>
    <row r="12" spans="1:8" ht="22.8" customHeight="1">
      <c r="A12" s="31"/>
      <c r="B12" s="31"/>
      <c r="C12" s="17"/>
      <c r="D12" s="17"/>
      <c r="E12" s="33"/>
      <c r="F12" s="33"/>
      <c r="G12" s="33"/>
      <c r="H12" s="33"/>
    </row>
    <row r="13" spans="1:8" ht="15">
      <c r="A13" s="34" t="s">
        <v>303</v>
      </c>
      <c r="B13" s="34"/>
      <c r="C13" s="34"/>
      <c r="D13" s="34"/>
      <c r="E13" s="34"/>
      <c r="F13" s="34"/>
      <c r="G13" s="34"/>
      <c r="H13" s="34"/>
    </row>
  </sheetData>
  <mergeCells count="11">
    <mergeCell ref="A2:H2"/>
    <mergeCell ref="A3:G3"/>
    <mergeCell ref="D4:G4"/>
    <mergeCell ref="E5:F5"/>
    <mergeCell ref="A13:H13"/>
    <mergeCell ref="A4:A6"/>
    <mergeCell ref="B4:B6"/>
    <mergeCell ref="C4:C6"/>
    <mergeCell ref="D5:D6"/>
    <mergeCell ref="G5:G6"/>
    <mergeCell ref="H4:H6"/>
  </mergeCells>
  <printOptions horizontalCentered="1"/>
  <pageMargins left="0.0777777777777778" right="0.0777777777777778" top="0.865277777777778" bottom="0.0777777777777778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Y11"/>
  <sheetViews>
    <sheetView workbookViewId="0" topLeftCell="A1">
      <selection activeCell="F17" sqref="F17"/>
    </sheetView>
  </sheetViews>
  <sheetFormatPr defaultColWidth="10.00390625" defaultRowHeight="15"/>
  <cols>
    <col min="1" max="1" width="5.8515625" style="0" customWidth="1"/>
    <col min="2" max="2" width="16.140625" style="0" customWidth="1"/>
    <col min="3" max="3" width="8.28125" style="0" customWidth="1"/>
    <col min="4" max="5" width="7.7109375" style="0" customWidth="1"/>
    <col min="6" max="25" width="6.8515625" style="0" customWidth="1"/>
    <col min="26" max="26" width="9.7109375" style="0" customWidth="1"/>
  </cols>
  <sheetData>
    <row r="1" spans="1:25" ht="16.35" customHeight="1">
      <c r="A1" s="22"/>
      <c r="X1" s="20" t="s">
        <v>104</v>
      </c>
      <c r="Y1" s="20"/>
    </row>
    <row r="2" spans="1:25" ht="33.6" customHeight="1">
      <c r="A2" s="13" t="s">
        <v>105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22.4" customHeight="1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21" t="s">
        <v>3</v>
      </c>
      <c r="Y3" s="21"/>
    </row>
    <row r="4" spans="1:25" ht="22.4" customHeight="1">
      <c r="A4" s="30" t="s">
        <v>106</v>
      </c>
      <c r="B4" s="30" t="s">
        <v>107</v>
      </c>
      <c r="C4" s="30" t="s">
        <v>108</v>
      </c>
      <c r="D4" s="30" t="s">
        <v>109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 t="s">
        <v>100</v>
      </c>
      <c r="T4" s="30"/>
      <c r="U4" s="30"/>
      <c r="V4" s="30"/>
      <c r="W4" s="30"/>
      <c r="X4" s="30"/>
      <c r="Y4" s="30"/>
    </row>
    <row r="5" spans="1:25" ht="22.4" customHeight="1">
      <c r="A5" s="30"/>
      <c r="B5" s="30"/>
      <c r="C5" s="30"/>
      <c r="D5" s="30" t="s">
        <v>110</v>
      </c>
      <c r="E5" s="30" t="s">
        <v>111</v>
      </c>
      <c r="F5" s="30" t="s">
        <v>112</v>
      </c>
      <c r="G5" s="30" t="s">
        <v>113</v>
      </c>
      <c r="H5" s="30" t="s">
        <v>114</v>
      </c>
      <c r="I5" s="30" t="s">
        <v>115</v>
      </c>
      <c r="J5" s="30" t="s">
        <v>116</v>
      </c>
      <c r="K5" s="30"/>
      <c r="L5" s="30"/>
      <c r="M5" s="30"/>
      <c r="N5" s="30" t="s">
        <v>117</v>
      </c>
      <c r="O5" s="30" t="s">
        <v>118</v>
      </c>
      <c r="P5" s="30" t="s">
        <v>119</v>
      </c>
      <c r="Q5" s="30" t="s">
        <v>120</v>
      </c>
      <c r="R5" s="30" t="s">
        <v>121</v>
      </c>
      <c r="S5" s="30" t="s">
        <v>110</v>
      </c>
      <c r="T5" s="30" t="s">
        <v>111</v>
      </c>
      <c r="U5" s="30" t="s">
        <v>112</v>
      </c>
      <c r="V5" s="30" t="s">
        <v>113</v>
      </c>
      <c r="W5" s="30" t="s">
        <v>114</v>
      </c>
      <c r="X5" s="30" t="s">
        <v>115</v>
      </c>
      <c r="Y5" s="30" t="s">
        <v>122</v>
      </c>
    </row>
    <row r="6" spans="1:25" ht="30" customHeight="1">
      <c r="A6" s="30"/>
      <c r="B6" s="30"/>
      <c r="C6" s="30"/>
      <c r="D6" s="30"/>
      <c r="E6" s="30"/>
      <c r="F6" s="30"/>
      <c r="G6" s="30"/>
      <c r="H6" s="30"/>
      <c r="I6" s="30"/>
      <c r="J6" s="30" t="s">
        <v>123</v>
      </c>
      <c r="K6" s="30" t="s">
        <v>124</v>
      </c>
      <c r="L6" s="30" t="s">
        <v>125</v>
      </c>
      <c r="M6" s="30" t="s">
        <v>114</v>
      </c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</row>
    <row r="7" spans="1:25" ht="22.8" customHeight="1">
      <c r="A7" s="26"/>
      <c r="B7" s="26" t="s">
        <v>108</v>
      </c>
      <c r="C7" s="45">
        <v>1160.219253</v>
      </c>
      <c r="D7" s="45">
        <v>1160.219253</v>
      </c>
      <c r="E7" s="45">
        <v>1160.219253</v>
      </c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22.8" customHeight="1">
      <c r="A8" s="24" t="s">
        <v>126</v>
      </c>
      <c r="B8" s="24" t="s">
        <v>127</v>
      </c>
      <c r="C8" s="45">
        <v>1160.219253</v>
      </c>
      <c r="D8" s="45">
        <v>1160.219253</v>
      </c>
      <c r="E8" s="45">
        <v>1160.219253</v>
      </c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</row>
    <row r="9" spans="1:25" ht="22.8" customHeight="1">
      <c r="A9" s="78" t="s">
        <v>128</v>
      </c>
      <c r="B9" s="78" t="s">
        <v>129</v>
      </c>
      <c r="C9" s="33">
        <v>1160.219253</v>
      </c>
      <c r="D9" s="33">
        <v>1160.219253</v>
      </c>
      <c r="E9" s="17">
        <v>1160.219253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ht="16.35" customHeight="1"/>
    <row r="11" ht="16.35" customHeight="1">
      <c r="G11" s="22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77777777777778" right="0.0777777777777778" top="0.471527777777778" bottom="0.0777777777777778" header="0" footer="0"/>
  <pageSetup horizontalDpi="600" verticalDpi="600" orientation="landscape" paperSize="9" scale="8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N11"/>
  <sheetViews>
    <sheetView workbookViewId="0" topLeftCell="A1">
      <selection activeCell="A1" sqref="A1"/>
    </sheetView>
  </sheetViews>
  <sheetFormatPr defaultColWidth="10.00390625" defaultRowHeight="15"/>
  <cols>
    <col min="1" max="1" width="10.00390625" style="0" customWidth="1"/>
    <col min="2" max="2" width="21.7109375" style="0" customWidth="1"/>
    <col min="3" max="3" width="13.28125" style="0" customWidth="1"/>
    <col min="4" max="14" width="7.7109375" style="0" customWidth="1"/>
    <col min="15" max="18" width="9.7109375" style="0" customWidth="1"/>
  </cols>
  <sheetData>
    <row r="1" spans="1:14" ht="16.35" customHeight="1">
      <c r="A1" s="22"/>
      <c r="M1" s="20" t="s">
        <v>304</v>
      </c>
      <c r="N1" s="20"/>
    </row>
    <row r="2" spans="1:14" ht="45.75" customHeight="1">
      <c r="A2" s="13" t="s">
        <v>305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8.1" customHeight="1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21" t="s">
        <v>3</v>
      </c>
      <c r="N3" s="21"/>
    </row>
    <row r="4" spans="1:14" ht="26.05" customHeight="1">
      <c r="A4" s="15" t="s">
        <v>152</v>
      </c>
      <c r="B4" s="15" t="s">
        <v>306</v>
      </c>
      <c r="C4" s="15" t="s">
        <v>307</v>
      </c>
      <c r="D4" s="15"/>
      <c r="E4" s="15"/>
      <c r="F4" s="15"/>
      <c r="G4" s="15"/>
      <c r="H4" s="15"/>
      <c r="I4" s="15"/>
      <c r="J4" s="15"/>
      <c r="K4" s="15"/>
      <c r="L4" s="15"/>
      <c r="M4" s="15" t="s">
        <v>308</v>
      </c>
      <c r="N4" s="15"/>
    </row>
    <row r="5" spans="1:14" ht="31.9" customHeight="1">
      <c r="A5" s="15"/>
      <c r="B5" s="15"/>
      <c r="C5" s="15" t="s">
        <v>309</v>
      </c>
      <c r="D5" s="15" t="s">
        <v>111</v>
      </c>
      <c r="E5" s="15"/>
      <c r="F5" s="15"/>
      <c r="G5" s="15"/>
      <c r="H5" s="15"/>
      <c r="I5" s="15"/>
      <c r="J5" s="15" t="s">
        <v>310</v>
      </c>
      <c r="K5" s="15" t="s">
        <v>113</v>
      </c>
      <c r="L5" s="15" t="s">
        <v>114</v>
      </c>
      <c r="M5" s="15" t="s">
        <v>311</v>
      </c>
      <c r="N5" s="15" t="s">
        <v>312</v>
      </c>
    </row>
    <row r="6" spans="1:14" ht="44.85" customHeight="1">
      <c r="A6" s="15"/>
      <c r="B6" s="15"/>
      <c r="C6" s="15"/>
      <c r="D6" s="15" t="s">
        <v>313</v>
      </c>
      <c r="E6" s="15" t="s">
        <v>314</v>
      </c>
      <c r="F6" s="15" t="s">
        <v>315</v>
      </c>
      <c r="G6" s="15" t="s">
        <v>316</v>
      </c>
      <c r="H6" s="15" t="s">
        <v>317</v>
      </c>
      <c r="I6" s="15" t="s">
        <v>318</v>
      </c>
      <c r="J6" s="15"/>
      <c r="K6" s="15"/>
      <c r="L6" s="15"/>
      <c r="M6" s="15"/>
      <c r="N6" s="15"/>
    </row>
    <row r="7" spans="1:14" ht="22.8" customHeight="1">
      <c r="A7" s="26"/>
      <c r="B7" s="30" t="s">
        <v>108</v>
      </c>
      <c r="C7" s="25">
        <v>366</v>
      </c>
      <c r="D7" s="25">
        <v>366</v>
      </c>
      <c r="E7" s="25"/>
      <c r="F7" s="25"/>
      <c r="G7" s="25"/>
      <c r="H7" s="25"/>
      <c r="I7" s="25"/>
      <c r="J7" s="25"/>
      <c r="K7" s="25"/>
      <c r="L7" s="25"/>
      <c r="M7" s="25">
        <v>366</v>
      </c>
      <c r="N7" s="26"/>
    </row>
    <row r="8" spans="1:14" ht="22.8" customHeight="1">
      <c r="A8" s="24" t="s">
        <v>126</v>
      </c>
      <c r="B8" s="24" t="s">
        <v>127</v>
      </c>
      <c r="C8" s="25">
        <v>366</v>
      </c>
      <c r="D8" s="25">
        <v>366</v>
      </c>
      <c r="E8" s="25"/>
      <c r="F8" s="25"/>
      <c r="G8" s="25"/>
      <c r="H8" s="25"/>
      <c r="I8" s="25"/>
      <c r="J8" s="25"/>
      <c r="K8" s="25"/>
      <c r="L8" s="25"/>
      <c r="M8" s="25">
        <v>366</v>
      </c>
      <c r="N8" s="26"/>
    </row>
    <row r="9" spans="1:14" ht="22.8" customHeight="1">
      <c r="A9" s="31" t="s">
        <v>319</v>
      </c>
      <c r="B9" s="31" t="s">
        <v>320</v>
      </c>
      <c r="C9" s="17">
        <v>256</v>
      </c>
      <c r="D9" s="17">
        <v>256</v>
      </c>
      <c r="E9" s="17"/>
      <c r="F9" s="17"/>
      <c r="G9" s="17"/>
      <c r="H9" s="17"/>
      <c r="I9" s="17"/>
      <c r="J9" s="17"/>
      <c r="K9" s="17"/>
      <c r="L9" s="17"/>
      <c r="M9" s="17">
        <v>256</v>
      </c>
      <c r="N9" s="16"/>
    </row>
    <row r="10" spans="1:14" ht="22.8" customHeight="1">
      <c r="A10" s="31" t="s">
        <v>319</v>
      </c>
      <c r="B10" s="31" t="s">
        <v>321</v>
      </c>
      <c r="C10" s="17">
        <v>30</v>
      </c>
      <c r="D10" s="17">
        <v>30</v>
      </c>
      <c r="E10" s="17"/>
      <c r="F10" s="17"/>
      <c r="G10" s="17"/>
      <c r="H10" s="17"/>
      <c r="I10" s="17"/>
      <c r="J10" s="17"/>
      <c r="K10" s="17"/>
      <c r="L10" s="17"/>
      <c r="M10" s="17">
        <v>30</v>
      </c>
      <c r="N10" s="16"/>
    </row>
    <row r="11" spans="1:14" ht="22.8" customHeight="1">
      <c r="A11" s="31" t="s">
        <v>319</v>
      </c>
      <c r="B11" s="31" t="s">
        <v>322</v>
      </c>
      <c r="C11" s="17">
        <v>80</v>
      </c>
      <c r="D11" s="17">
        <v>80</v>
      </c>
      <c r="E11" s="17"/>
      <c r="F11" s="17"/>
      <c r="G11" s="17"/>
      <c r="H11" s="17"/>
      <c r="I11" s="17"/>
      <c r="J11" s="17"/>
      <c r="K11" s="17"/>
      <c r="L11" s="17"/>
      <c r="M11" s="17">
        <v>80</v>
      </c>
      <c r="N11" s="16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77777777777778" right="0.0777777777777778" top="0.865277777777778" bottom="0.0777777777777778" header="0" footer="0"/>
  <pageSetup horizontalDpi="600" verticalDpi="6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29"/>
  <sheetViews>
    <sheetView workbookViewId="0" topLeftCell="A5">
      <selection activeCell="F8" sqref="F8:L10"/>
    </sheetView>
  </sheetViews>
  <sheetFormatPr defaultColWidth="10.00390625" defaultRowHeight="15"/>
  <cols>
    <col min="1" max="1" width="6.7109375" style="0" customWidth="1"/>
    <col min="2" max="2" width="15.00390625" style="0" customWidth="1"/>
    <col min="3" max="3" width="8.57421875" style="0" customWidth="1"/>
    <col min="4" max="4" width="12.140625" style="0" customWidth="1"/>
    <col min="5" max="5" width="8.421875" style="0" customWidth="1"/>
    <col min="6" max="6" width="8.57421875" style="0" customWidth="1"/>
    <col min="7" max="7" width="7.8515625" style="0" customWidth="1"/>
    <col min="8" max="8" width="21.57421875" style="0" customWidth="1"/>
    <col min="9" max="9" width="11.140625" style="0" customWidth="1"/>
    <col min="10" max="10" width="11.57421875" style="0" customWidth="1"/>
    <col min="11" max="11" width="9.28125" style="0" customWidth="1"/>
    <col min="12" max="12" width="9.7109375" style="0" customWidth="1"/>
    <col min="13" max="13" width="19.140625" style="0" customWidth="1"/>
    <col min="14" max="18" width="9.7109375" style="0" customWidth="1"/>
  </cols>
  <sheetData>
    <row r="1" spans="1:13" ht="16.3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0" t="s">
        <v>323</v>
      </c>
    </row>
    <row r="2" spans="1:13" ht="37.95" customHeight="1">
      <c r="A2" s="22"/>
      <c r="B2" s="22"/>
      <c r="C2" s="23" t="s">
        <v>324</v>
      </c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21.55" customHeight="1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21" t="s">
        <v>3</v>
      </c>
      <c r="M3" s="21"/>
    </row>
    <row r="4" spans="1:13" ht="33.6" customHeight="1">
      <c r="A4" s="15" t="s">
        <v>152</v>
      </c>
      <c r="B4" s="15" t="s">
        <v>325</v>
      </c>
      <c r="C4" s="15" t="s">
        <v>326</v>
      </c>
      <c r="D4" s="15" t="s">
        <v>327</v>
      </c>
      <c r="E4" s="15" t="s">
        <v>328</v>
      </c>
      <c r="F4" s="15"/>
      <c r="G4" s="15"/>
      <c r="H4" s="15"/>
      <c r="I4" s="15"/>
      <c r="J4" s="15"/>
      <c r="K4" s="15"/>
      <c r="L4" s="15"/>
      <c r="M4" s="15"/>
    </row>
    <row r="5" spans="1:13" ht="36.2" customHeight="1">
      <c r="A5" s="15"/>
      <c r="B5" s="15"/>
      <c r="C5" s="15"/>
      <c r="D5" s="15"/>
      <c r="E5" s="15" t="s">
        <v>329</v>
      </c>
      <c r="F5" s="15" t="s">
        <v>330</v>
      </c>
      <c r="G5" s="15" t="s">
        <v>331</v>
      </c>
      <c r="H5" s="15" t="s">
        <v>332</v>
      </c>
      <c r="I5" s="15" t="s">
        <v>333</v>
      </c>
      <c r="J5" s="15" t="s">
        <v>334</v>
      </c>
      <c r="K5" s="15" t="s">
        <v>335</v>
      </c>
      <c r="L5" s="15" t="s">
        <v>336</v>
      </c>
      <c r="M5" s="15" t="s">
        <v>337</v>
      </c>
    </row>
    <row r="6" spans="1:13" ht="28.5" customHeight="1">
      <c r="A6" s="24" t="s">
        <v>338</v>
      </c>
      <c r="B6" s="24" t="s">
        <v>127</v>
      </c>
      <c r="C6" s="25">
        <v>366</v>
      </c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43.1" customHeight="1">
      <c r="A7" s="16" t="s">
        <v>128</v>
      </c>
      <c r="B7" s="16" t="s">
        <v>339</v>
      </c>
      <c r="C7" s="17">
        <v>256</v>
      </c>
      <c r="D7" s="16" t="s">
        <v>340</v>
      </c>
      <c r="E7" s="26" t="s">
        <v>341</v>
      </c>
      <c r="F7" s="27" t="s">
        <v>342</v>
      </c>
      <c r="G7" s="27" t="s">
        <v>343</v>
      </c>
      <c r="H7" s="28">
        <v>0.95</v>
      </c>
      <c r="I7" s="27" t="s">
        <v>341</v>
      </c>
      <c r="J7" s="29" t="s">
        <v>344</v>
      </c>
      <c r="K7" s="29" t="s">
        <v>344</v>
      </c>
      <c r="L7" s="29" t="s">
        <v>345</v>
      </c>
      <c r="M7" s="27"/>
    </row>
    <row r="8" spans="1:13" ht="43.1" customHeight="1">
      <c r="A8" s="16"/>
      <c r="B8" s="16"/>
      <c r="C8" s="17"/>
      <c r="D8" s="16"/>
      <c r="E8" s="26" t="s">
        <v>346</v>
      </c>
      <c r="F8" s="27" t="s">
        <v>347</v>
      </c>
      <c r="G8" s="27" t="s">
        <v>348</v>
      </c>
      <c r="H8" s="27" t="s">
        <v>349</v>
      </c>
      <c r="I8" s="27" t="s">
        <v>349</v>
      </c>
      <c r="J8" s="29" t="s">
        <v>344</v>
      </c>
      <c r="K8" s="29" t="s">
        <v>344</v>
      </c>
      <c r="L8" s="29" t="s">
        <v>345</v>
      </c>
      <c r="M8" s="27"/>
    </row>
    <row r="9" spans="1:13" ht="50" customHeight="1">
      <c r="A9" s="16"/>
      <c r="B9" s="16"/>
      <c r="C9" s="17"/>
      <c r="D9" s="16"/>
      <c r="E9" s="26"/>
      <c r="F9" s="27" t="s">
        <v>350</v>
      </c>
      <c r="G9" s="27" t="s">
        <v>351</v>
      </c>
      <c r="H9" s="27" t="s">
        <v>352</v>
      </c>
      <c r="I9" s="27" t="s">
        <v>352</v>
      </c>
      <c r="J9" s="29" t="s">
        <v>344</v>
      </c>
      <c r="K9" s="29" t="s">
        <v>344</v>
      </c>
      <c r="L9" s="29" t="s">
        <v>345</v>
      </c>
      <c r="M9" s="27"/>
    </row>
    <row r="10" spans="1:13" ht="50" customHeight="1">
      <c r="A10" s="16"/>
      <c r="B10" s="16"/>
      <c r="C10" s="17"/>
      <c r="D10" s="16"/>
      <c r="E10" s="26"/>
      <c r="F10" s="27" t="s">
        <v>353</v>
      </c>
      <c r="G10" s="27" t="s">
        <v>354</v>
      </c>
      <c r="H10" s="27" t="s">
        <v>355</v>
      </c>
      <c r="I10" s="27" t="s">
        <v>355</v>
      </c>
      <c r="J10" s="29" t="s">
        <v>344</v>
      </c>
      <c r="K10" s="29" t="s">
        <v>344</v>
      </c>
      <c r="L10" s="29" t="s">
        <v>345</v>
      </c>
      <c r="M10" s="27"/>
    </row>
    <row r="11" spans="1:13" ht="43.1" customHeight="1">
      <c r="A11" s="16"/>
      <c r="B11" s="16"/>
      <c r="C11" s="17"/>
      <c r="D11" s="16"/>
      <c r="E11" s="26" t="s">
        <v>356</v>
      </c>
      <c r="F11" s="27" t="s">
        <v>357</v>
      </c>
      <c r="G11" s="27" t="s">
        <v>358</v>
      </c>
      <c r="H11" s="27" t="s">
        <v>359</v>
      </c>
      <c r="I11" s="27" t="s">
        <v>360</v>
      </c>
      <c r="J11" s="29" t="s">
        <v>344</v>
      </c>
      <c r="K11" s="29" t="s">
        <v>344</v>
      </c>
      <c r="L11" s="29" t="s">
        <v>361</v>
      </c>
      <c r="M11" s="27"/>
    </row>
    <row r="12" spans="1:13" ht="43.1" customHeight="1">
      <c r="A12" s="16"/>
      <c r="B12" s="16"/>
      <c r="C12" s="17"/>
      <c r="D12" s="16"/>
      <c r="E12" s="26"/>
      <c r="F12" s="27" t="s">
        <v>362</v>
      </c>
      <c r="G12" s="29" t="s">
        <v>344</v>
      </c>
      <c r="H12" s="29" t="s">
        <v>344</v>
      </c>
      <c r="I12" s="29" t="s">
        <v>344</v>
      </c>
      <c r="J12" s="29" t="s">
        <v>344</v>
      </c>
      <c r="K12" s="29" t="s">
        <v>344</v>
      </c>
      <c r="L12" s="29" t="s">
        <v>344</v>
      </c>
      <c r="M12" s="27"/>
    </row>
    <row r="13" spans="1:13" ht="43.1" customHeight="1">
      <c r="A13" s="16"/>
      <c r="B13" s="16"/>
      <c r="C13" s="17"/>
      <c r="D13" s="16"/>
      <c r="E13" s="26"/>
      <c r="F13" s="27" t="s">
        <v>363</v>
      </c>
      <c r="G13" s="27" t="s">
        <v>358</v>
      </c>
      <c r="H13" s="27" t="s">
        <v>364</v>
      </c>
      <c r="I13" s="27" t="s">
        <v>360</v>
      </c>
      <c r="J13" s="29" t="s">
        <v>344</v>
      </c>
      <c r="K13" s="29" t="s">
        <v>344</v>
      </c>
      <c r="L13" s="29" t="s">
        <v>361</v>
      </c>
      <c r="M13" s="27"/>
    </row>
    <row r="14" spans="1:13" ht="43.1" customHeight="1">
      <c r="A14" s="16"/>
      <c r="B14" s="16"/>
      <c r="C14" s="17"/>
      <c r="D14" s="16"/>
      <c r="E14" s="26" t="s">
        <v>365</v>
      </c>
      <c r="F14" s="27" t="s">
        <v>366</v>
      </c>
      <c r="G14" s="29" t="s">
        <v>344</v>
      </c>
      <c r="H14" s="29" t="s">
        <v>344</v>
      </c>
      <c r="I14" s="29" t="s">
        <v>344</v>
      </c>
      <c r="J14" s="29" t="s">
        <v>344</v>
      </c>
      <c r="K14" s="29" t="s">
        <v>344</v>
      </c>
      <c r="L14" s="29" t="s">
        <v>344</v>
      </c>
      <c r="M14" s="27"/>
    </row>
    <row r="15" spans="1:13" ht="43.1" customHeight="1">
      <c r="A15" s="16"/>
      <c r="B15" s="16"/>
      <c r="C15" s="17"/>
      <c r="D15" s="16"/>
      <c r="E15" s="26"/>
      <c r="F15" s="27" t="s">
        <v>367</v>
      </c>
      <c r="G15" s="27" t="s">
        <v>368</v>
      </c>
      <c r="H15" s="28">
        <v>0.95</v>
      </c>
      <c r="I15" s="27" t="s">
        <v>369</v>
      </c>
      <c r="J15" s="29" t="s">
        <v>344</v>
      </c>
      <c r="K15" s="29" t="s">
        <v>344</v>
      </c>
      <c r="L15" s="29" t="s">
        <v>345</v>
      </c>
      <c r="M15" s="27"/>
    </row>
    <row r="16" spans="1:13" ht="43.1" customHeight="1">
      <c r="A16" s="16"/>
      <c r="B16" s="16"/>
      <c r="C16" s="17"/>
      <c r="D16" s="16"/>
      <c r="E16" s="26"/>
      <c r="F16" s="27" t="s">
        <v>370</v>
      </c>
      <c r="G16" s="29" t="s">
        <v>344</v>
      </c>
      <c r="H16" s="29" t="s">
        <v>344</v>
      </c>
      <c r="I16" s="29" t="s">
        <v>344</v>
      </c>
      <c r="J16" s="29" t="s">
        <v>344</v>
      </c>
      <c r="K16" s="29" t="s">
        <v>344</v>
      </c>
      <c r="L16" s="29" t="s">
        <v>344</v>
      </c>
      <c r="M16" s="27"/>
    </row>
    <row r="17" spans="1:13" ht="43.1" customHeight="1">
      <c r="A17" s="16" t="s">
        <v>128</v>
      </c>
      <c r="B17" s="16" t="s">
        <v>371</v>
      </c>
      <c r="C17" s="17">
        <v>30</v>
      </c>
      <c r="D17" s="16" t="s">
        <v>372</v>
      </c>
      <c r="E17" s="26" t="s">
        <v>346</v>
      </c>
      <c r="F17" s="27" t="s">
        <v>350</v>
      </c>
      <c r="G17" s="27" t="s">
        <v>373</v>
      </c>
      <c r="H17" s="27" t="s">
        <v>374</v>
      </c>
      <c r="I17" s="27" t="s">
        <v>374</v>
      </c>
      <c r="J17" s="29" t="s">
        <v>344</v>
      </c>
      <c r="K17" s="29" t="s">
        <v>344</v>
      </c>
      <c r="L17" s="29" t="s">
        <v>345</v>
      </c>
      <c r="M17" s="27"/>
    </row>
    <row r="18" spans="1:13" ht="43.1" customHeight="1">
      <c r="A18" s="16"/>
      <c r="B18" s="16"/>
      <c r="C18" s="17"/>
      <c r="D18" s="16"/>
      <c r="E18" s="26" t="s">
        <v>341</v>
      </c>
      <c r="F18" s="27" t="s">
        <v>342</v>
      </c>
      <c r="G18" s="27" t="s">
        <v>368</v>
      </c>
      <c r="H18" s="28">
        <v>0.95</v>
      </c>
      <c r="I18" s="27" t="s">
        <v>369</v>
      </c>
      <c r="J18" s="29" t="s">
        <v>344</v>
      </c>
      <c r="K18" s="29" t="s">
        <v>344</v>
      </c>
      <c r="L18" s="29" t="s">
        <v>345</v>
      </c>
      <c r="M18" s="27"/>
    </row>
    <row r="19" spans="1:13" ht="43.1" customHeight="1">
      <c r="A19" s="16"/>
      <c r="B19" s="16"/>
      <c r="C19" s="17"/>
      <c r="D19" s="16"/>
      <c r="E19" s="26" t="s">
        <v>356</v>
      </c>
      <c r="F19" s="27" t="s">
        <v>363</v>
      </c>
      <c r="G19" s="27" t="s">
        <v>375</v>
      </c>
      <c r="H19" s="27" t="s">
        <v>376</v>
      </c>
      <c r="I19" s="27" t="s">
        <v>375</v>
      </c>
      <c r="J19" s="29" t="s">
        <v>344</v>
      </c>
      <c r="K19" s="29" t="s">
        <v>344</v>
      </c>
      <c r="L19" s="29" t="s">
        <v>361</v>
      </c>
      <c r="M19" s="27"/>
    </row>
    <row r="20" spans="1:13" ht="43.1" customHeight="1">
      <c r="A20" s="16" t="s">
        <v>128</v>
      </c>
      <c r="B20" s="16" t="s">
        <v>377</v>
      </c>
      <c r="C20" s="17">
        <v>80</v>
      </c>
      <c r="D20" s="16" t="s">
        <v>378</v>
      </c>
      <c r="E20" s="26" t="s">
        <v>346</v>
      </c>
      <c r="F20" s="27" t="s">
        <v>353</v>
      </c>
      <c r="G20" s="29" t="s">
        <v>344</v>
      </c>
      <c r="H20" s="29" t="s">
        <v>344</v>
      </c>
      <c r="I20" s="29" t="s">
        <v>344</v>
      </c>
      <c r="J20" s="29" t="s">
        <v>344</v>
      </c>
      <c r="K20" s="29" t="s">
        <v>344</v>
      </c>
      <c r="L20" s="29" t="s">
        <v>344</v>
      </c>
      <c r="M20" s="27"/>
    </row>
    <row r="21" spans="1:13" ht="43.1" customHeight="1">
      <c r="A21" s="16"/>
      <c r="B21" s="16"/>
      <c r="C21" s="17"/>
      <c r="D21" s="16"/>
      <c r="E21" s="26"/>
      <c r="F21" s="27" t="s">
        <v>350</v>
      </c>
      <c r="G21" s="27" t="s">
        <v>373</v>
      </c>
      <c r="H21" s="27" t="s">
        <v>374</v>
      </c>
      <c r="I21" s="27" t="s">
        <v>374</v>
      </c>
      <c r="J21" s="29" t="s">
        <v>344</v>
      </c>
      <c r="K21" s="29" t="s">
        <v>344</v>
      </c>
      <c r="L21" s="29" t="s">
        <v>345</v>
      </c>
      <c r="M21" s="27"/>
    </row>
    <row r="22" spans="1:13" ht="43.1" customHeight="1">
      <c r="A22" s="16"/>
      <c r="B22" s="16"/>
      <c r="C22" s="17"/>
      <c r="D22" s="16"/>
      <c r="E22" s="26"/>
      <c r="F22" s="27" t="s">
        <v>347</v>
      </c>
      <c r="G22" s="29" t="s">
        <v>344</v>
      </c>
      <c r="H22" s="29" t="s">
        <v>344</v>
      </c>
      <c r="I22" s="29" t="s">
        <v>344</v>
      </c>
      <c r="J22" s="29" t="s">
        <v>344</v>
      </c>
      <c r="K22" s="29" t="s">
        <v>344</v>
      </c>
      <c r="L22" s="29" t="s">
        <v>344</v>
      </c>
      <c r="M22" s="27"/>
    </row>
    <row r="23" spans="1:13" ht="43.1" customHeight="1">
      <c r="A23" s="16"/>
      <c r="B23" s="16"/>
      <c r="C23" s="17"/>
      <c r="D23" s="16"/>
      <c r="E23" s="26" t="s">
        <v>365</v>
      </c>
      <c r="F23" s="27" t="s">
        <v>370</v>
      </c>
      <c r="G23" s="29" t="s">
        <v>344</v>
      </c>
      <c r="H23" s="29" t="s">
        <v>344</v>
      </c>
      <c r="I23" s="29" t="s">
        <v>344</v>
      </c>
      <c r="J23" s="29" t="s">
        <v>344</v>
      </c>
      <c r="K23" s="29" t="s">
        <v>344</v>
      </c>
      <c r="L23" s="29" t="s">
        <v>344</v>
      </c>
      <c r="M23" s="27"/>
    </row>
    <row r="24" spans="1:13" ht="43.1" customHeight="1">
      <c r="A24" s="16"/>
      <c r="B24" s="16"/>
      <c r="C24" s="17"/>
      <c r="D24" s="16"/>
      <c r="E24" s="26"/>
      <c r="F24" s="27" t="s">
        <v>366</v>
      </c>
      <c r="G24" s="29" t="s">
        <v>344</v>
      </c>
      <c r="H24" s="29" t="s">
        <v>344</v>
      </c>
      <c r="I24" s="29" t="s">
        <v>344</v>
      </c>
      <c r="J24" s="29" t="s">
        <v>344</v>
      </c>
      <c r="K24" s="29" t="s">
        <v>344</v>
      </c>
      <c r="L24" s="29" t="s">
        <v>344</v>
      </c>
      <c r="M24" s="27"/>
    </row>
    <row r="25" spans="1:13" ht="43.1" customHeight="1">
      <c r="A25" s="16"/>
      <c r="B25" s="16"/>
      <c r="C25" s="17"/>
      <c r="D25" s="16"/>
      <c r="E25" s="26"/>
      <c r="F25" s="27" t="s">
        <v>367</v>
      </c>
      <c r="G25" s="29" t="s">
        <v>344</v>
      </c>
      <c r="H25" s="29" t="s">
        <v>344</v>
      </c>
      <c r="I25" s="29" t="s">
        <v>344</v>
      </c>
      <c r="J25" s="29" t="s">
        <v>344</v>
      </c>
      <c r="K25" s="29" t="s">
        <v>344</v>
      </c>
      <c r="L25" s="29" t="s">
        <v>344</v>
      </c>
      <c r="M25" s="27"/>
    </row>
    <row r="26" spans="1:13" ht="43.1" customHeight="1">
      <c r="A26" s="16"/>
      <c r="B26" s="16"/>
      <c r="C26" s="17"/>
      <c r="D26" s="16"/>
      <c r="E26" s="26" t="s">
        <v>356</v>
      </c>
      <c r="F26" s="27" t="s">
        <v>362</v>
      </c>
      <c r="G26" s="29" t="s">
        <v>344</v>
      </c>
      <c r="H26" s="29" t="s">
        <v>344</v>
      </c>
      <c r="I26" s="29" t="s">
        <v>344</v>
      </c>
      <c r="J26" s="29" t="s">
        <v>344</v>
      </c>
      <c r="K26" s="29" t="s">
        <v>344</v>
      </c>
      <c r="L26" s="29" t="s">
        <v>344</v>
      </c>
      <c r="M26" s="27"/>
    </row>
    <row r="27" spans="1:13" ht="43.1" customHeight="1">
      <c r="A27" s="16"/>
      <c r="B27" s="16"/>
      <c r="C27" s="17"/>
      <c r="D27" s="16"/>
      <c r="E27" s="26"/>
      <c r="F27" s="27" t="s">
        <v>357</v>
      </c>
      <c r="G27" s="29" t="s">
        <v>344</v>
      </c>
      <c r="H27" s="29" t="s">
        <v>344</v>
      </c>
      <c r="I27" s="29" t="s">
        <v>344</v>
      </c>
      <c r="J27" s="29" t="s">
        <v>344</v>
      </c>
      <c r="K27" s="29" t="s">
        <v>344</v>
      </c>
      <c r="L27" s="29" t="s">
        <v>344</v>
      </c>
      <c r="M27" s="27"/>
    </row>
    <row r="28" spans="1:13" ht="43.1" customHeight="1">
      <c r="A28" s="16"/>
      <c r="B28" s="16"/>
      <c r="C28" s="17"/>
      <c r="D28" s="16"/>
      <c r="E28" s="26"/>
      <c r="F28" s="27" t="s">
        <v>363</v>
      </c>
      <c r="G28" s="27" t="s">
        <v>379</v>
      </c>
      <c r="H28" s="27" t="s">
        <v>359</v>
      </c>
      <c r="I28" s="27" t="s">
        <v>380</v>
      </c>
      <c r="J28" s="29" t="s">
        <v>344</v>
      </c>
      <c r="K28" s="29" t="s">
        <v>344</v>
      </c>
      <c r="L28" s="29" t="s">
        <v>361</v>
      </c>
      <c r="M28" s="27"/>
    </row>
    <row r="29" spans="1:13" ht="43.1" customHeight="1">
      <c r="A29" s="16"/>
      <c r="B29" s="16"/>
      <c r="C29" s="17"/>
      <c r="D29" s="16"/>
      <c r="E29" s="26" t="s">
        <v>341</v>
      </c>
      <c r="F29" s="27" t="s">
        <v>342</v>
      </c>
      <c r="G29" s="27" t="s">
        <v>368</v>
      </c>
      <c r="H29" s="27" t="s">
        <v>381</v>
      </c>
      <c r="I29" s="27" t="s">
        <v>369</v>
      </c>
      <c r="J29" s="29" t="s">
        <v>344</v>
      </c>
      <c r="K29" s="29" t="s">
        <v>344</v>
      </c>
      <c r="L29" s="29" t="s">
        <v>345</v>
      </c>
      <c r="M29" s="27"/>
    </row>
  </sheetData>
  <mergeCells count="26">
    <mergeCell ref="C2:M2"/>
    <mergeCell ref="A3:K3"/>
    <mergeCell ref="L3:M3"/>
    <mergeCell ref="E4:M4"/>
    <mergeCell ref="A4:A5"/>
    <mergeCell ref="A7:A16"/>
    <mergeCell ref="A17:A19"/>
    <mergeCell ref="A20:A29"/>
    <mergeCell ref="B4:B5"/>
    <mergeCell ref="B7:B16"/>
    <mergeCell ref="B17:B19"/>
    <mergeCell ref="B20:B29"/>
    <mergeCell ref="C4:C5"/>
    <mergeCell ref="C7:C16"/>
    <mergeCell ref="C17:C19"/>
    <mergeCell ref="C20:C29"/>
    <mergeCell ref="D4:D5"/>
    <mergeCell ref="D7:D16"/>
    <mergeCell ref="D17:D19"/>
    <mergeCell ref="D20:D29"/>
    <mergeCell ref="E8:E10"/>
    <mergeCell ref="E11:E13"/>
    <mergeCell ref="E14:E16"/>
    <mergeCell ref="E20:E22"/>
    <mergeCell ref="E23:E25"/>
    <mergeCell ref="E26:E28"/>
  </mergeCells>
  <printOptions horizontalCentered="1"/>
  <pageMargins left="0.0777777777777778" right="0.0777777777777778" top="0.275" bottom="0.0777777777777778" header="0" footer="0"/>
  <pageSetup horizontalDpi="600" verticalDpi="600" orientation="landscape" paperSize="9" scale="88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R10"/>
  <sheetViews>
    <sheetView workbookViewId="0" topLeftCell="A1">
      <selection activeCell="M10" sqref="M10:Q10"/>
    </sheetView>
  </sheetViews>
  <sheetFormatPr defaultColWidth="10.00390625" defaultRowHeight="15"/>
  <cols>
    <col min="1" max="1" width="6.28125" style="0" customWidth="1"/>
    <col min="2" max="2" width="10.00390625" style="0" customWidth="1"/>
    <col min="3" max="3" width="5.421875" style="0" customWidth="1"/>
    <col min="4" max="6" width="6.57421875" style="0" customWidth="1"/>
    <col min="7" max="8" width="5.421875" style="0" customWidth="1"/>
    <col min="9" max="9" width="8.28125" style="0" customWidth="1"/>
    <col min="10" max="10" width="15.8515625" style="0" customWidth="1"/>
    <col min="11" max="11" width="7.00390625" style="0" customWidth="1"/>
    <col min="12" max="12" width="11.140625" style="0" customWidth="1"/>
    <col min="13" max="13" width="11.7109375" style="0" customWidth="1"/>
    <col min="14" max="16" width="9.7109375" style="0" customWidth="1"/>
    <col min="17" max="17" width="16.421875" style="0" customWidth="1"/>
    <col min="18" max="18" width="8.00390625" style="0" customWidth="1"/>
    <col min="19" max="19" width="9.7109375" style="0" customWidth="1"/>
  </cols>
  <sheetData>
    <row r="1" ht="16.35" customHeight="1">
      <c r="R1" s="20" t="s">
        <v>382</v>
      </c>
    </row>
    <row r="2" spans="1:18" ht="42.25" customHeight="1">
      <c r="A2" s="13" t="s">
        <v>383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23.25" customHeight="1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21" t="s">
        <v>3</v>
      </c>
      <c r="R3" s="21"/>
    </row>
    <row r="4" spans="1:18" ht="21.55" customHeight="1">
      <c r="A4" s="15" t="s">
        <v>277</v>
      </c>
      <c r="B4" s="15" t="s">
        <v>278</v>
      </c>
      <c r="C4" s="15" t="s">
        <v>384</v>
      </c>
      <c r="D4" s="15"/>
      <c r="E4" s="15"/>
      <c r="F4" s="15"/>
      <c r="G4" s="15"/>
      <c r="H4" s="15"/>
      <c r="I4" s="15"/>
      <c r="J4" s="15" t="s">
        <v>385</v>
      </c>
      <c r="K4" s="15" t="s">
        <v>386</v>
      </c>
      <c r="L4" s="15"/>
      <c r="M4" s="15"/>
      <c r="N4" s="15"/>
      <c r="O4" s="15"/>
      <c r="P4" s="15"/>
      <c r="Q4" s="15"/>
      <c r="R4" s="15"/>
    </row>
    <row r="5" spans="1:18" ht="23.25" customHeight="1">
      <c r="A5" s="15"/>
      <c r="B5" s="15"/>
      <c r="C5" s="15" t="s">
        <v>326</v>
      </c>
      <c r="D5" s="15" t="s">
        <v>387</v>
      </c>
      <c r="E5" s="15"/>
      <c r="F5" s="15"/>
      <c r="G5" s="15"/>
      <c r="H5" s="15" t="s">
        <v>388</v>
      </c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31.05" customHeight="1">
      <c r="A6" s="15"/>
      <c r="B6" s="15"/>
      <c r="C6" s="15"/>
      <c r="D6" s="15" t="s">
        <v>111</v>
      </c>
      <c r="E6" s="15" t="s">
        <v>389</v>
      </c>
      <c r="F6" s="15" t="s">
        <v>115</v>
      </c>
      <c r="G6" s="15" t="s">
        <v>390</v>
      </c>
      <c r="H6" s="15" t="s">
        <v>135</v>
      </c>
      <c r="I6" s="15" t="s">
        <v>136</v>
      </c>
      <c r="J6" s="15"/>
      <c r="K6" s="15" t="s">
        <v>329</v>
      </c>
      <c r="L6" s="15" t="s">
        <v>330</v>
      </c>
      <c r="M6" s="15" t="s">
        <v>331</v>
      </c>
      <c r="N6" s="15" t="s">
        <v>336</v>
      </c>
      <c r="O6" s="15" t="s">
        <v>332</v>
      </c>
      <c r="P6" s="15" t="s">
        <v>391</v>
      </c>
      <c r="Q6" s="15" t="s">
        <v>392</v>
      </c>
      <c r="R6" s="15" t="s">
        <v>337</v>
      </c>
    </row>
    <row r="7" spans="1:18" ht="50" customHeight="1">
      <c r="A7" s="16" t="s">
        <v>338</v>
      </c>
      <c r="B7" s="16" t="s">
        <v>127</v>
      </c>
      <c r="C7" s="17">
        <v>1160.219253</v>
      </c>
      <c r="D7" s="17">
        <v>1160.219253</v>
      </c>
      <c r="E7" s="18" t="s">
        <v>344</v>
      </c>
      <c r="F7" s="18" t="s">
        <v>344</v>
      </c>
      <c r="G7" s="18" t="s">
        <v>344</v>
      </c>
      <c r="H7" s="17">
        <v>794.219253</v>
      </c>
      <c r="I7" s="17">
        <v>366</v>
      </c>
      <c r="J7" s="16" t="s">
        <v>393</v>
      </c>
      <c r="K7" s="19" t="s">
        <v>365</v>
      </c>
      <c r="L7" s="19" t="s">
        <v>394</v>
      </c>
      <c r="M7" s="18" t="s">
        <v>395</v>
      </c>
      <c r="N7" s="18" t="s">
        <v>396</v>
      </c>
      <c r="O7" s="18" t="s">
        <v>397</v>
      </c>
      <c r="P7" s="18" t="s">
        <v>398</v>
      </c>
      <c r="Q7" s="18" t="s">
        <v>399</v>
      </c>
      <c r="R7" s="19"/>
    </row>
    <row r="8" spans="1:18" ht="22.4" customHeight="1">
      <c r="A8" s="16"/>
      <c r="B8" s="16"/>
      <c r="C8" s="17"/>
      <c r="D8" s="17"/>
      <c r="E8" s="18"/>
      <c r="F8" s="18"/>
      <c r="G8" s="18"/>
      <c r="H8" s="17"/>
      <c r="I8" s="17"/>
      <c r="J8" s="16"/>
      <c r="K8" s="19"/>
      <c r="L8" s="19" t="s">
        <v>400</v>
      </c>
      <c r="M8" s="18" t="s">
        <v>344</v>
      </c>
      <c r="N8" s="18" t="s">
        <v>344</v>
      </c>
      <c r="O8" s="18" t="s">
        <v>344</v>
      </c>
      <c r="P8" s="18" t="s">
        <v>344</v>
      </c>
      <c r="Q8" s="18" t="s">
        <v>344</v>
      </c>
      <c r="R8" s="19"/>
    </row>
    <row r="9" spans="1:18" ht="18.95" customHeight="1">
      <c r="A9" s="16"/>
      <c r="B9" s="16"/>
      <c r="C9" s="17"/>
      <c r="D9" s="17"/>
      <c r="E9" s="18"/>
      <c r="F9" s="18"/>
      <c r="G9" s="18"/>
      <c r="H9" s="17"/>
      <c r="I9" s="17"/>
      <c r="J9" s="16"/>
      <c r="K9" s="19" t="s">
        <v>346</v>
      </c>
      <c r="L9" s="19" t="s">
        <v>401</v>
      </c>
      <c r="M9" s="18" t="s">
        <v>344</v>
      </c>
      <c r="N9" s="18" t="s">
        <v>344</v>
      </c>
      <c r="O9" s="18" t="s">
        <v>344</v>
      </c>
      <c r="P9" s="18" t="s">
        <v>344</v>
      </c>
      <c r="Q9" s="18" t="s">
        <v>344</v>
      </c>
      <c r="R9" s="19"/>
    </row>
    <row r="10" spans="1:18" ht="21.55" customHeight="1">
      <c r="A10" s="16"/>
      <c r="B10" s="16"/>
      <c r="C10" s="17"/>
      <c r="D10" s="17"/>
      <c r="E10" s="18"/>
      <c r="F10" s="18"/>
      <c r="G10" s="18"/>
      <c r="H10" s="17"/>
      <c r="I10" s="17"/>
      <c r="J10" s="16"/>
      <c r="K10" s="19"/>
      <c r="L10" s="19" t="s">
        <v>402</v>
      </c>
      <c r="M10" s="18" t="s">
        <v>403</v>
      </c>
      <c r="N10" s="18" t="s">
        <v>396</v>
      </c>
      <c r="O10" s="18" t="s">
        <v>397</v>
      </c>
      <c r="P10" s="18" t="s">
        <v>398</v>
      </c>
      <c r="Q10" s="18" t="s">
        <v>404</v>
      </c>
      <c r="R10" s="19"/>
    </row>
  </sheetData>
  <mergeCells count="23">
    <mergeCell ref="A2:R2"/>
    <mergeCell ref="A3:P3"/>
    <mergeCell ref="Q3:R3"/>
    <mergeCell ref="C4:I4"/>
    <mergeCell ref="D5:G5"/>
    <mergeCell ref="H5:I5"/>
    <mergeCell ref="A4:A6"/>
    <mergeCell ref="A7:A10"/>
    <mergeCell ref="B4:B6"/>
    <mergeCell ref="B7:B10"/>
    <mergeCell ref="C5:C6"/>
    <mergeCell ref="C7:C10"/>
    <mergeCell ref="D7:D10"/>
    <mergeCell ref="E7:E10"/>
    <mergeCell ref="F7:F10"/>
    <mergeCell ref="G7:G10"/>
    <mergeCell ref="H7:H10"/>
    <mergeCell ref="I7:I10"/>
    <mergeCell ref="J4:J6"/>
    <mergeCell ref="J7:J10"/>
    <mergeCell ref="K7:K8"/>
    <mergeCell ref="K9:K10"/>
    <mergeCell ref="K4:R5"/>
  </mergeCells>
  <printOptions horizontalCentered="1"/>
  <pageMargins left="0.0777777777777778" right="0.0777777777777778" top="0.668055555555556" bottom="0.0777777777777778" header="0" footer="0"/>
  <pageSetup horizontalDpi="600" verticalDpi="600" orientation="landscape" paperSize="9" scale="9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62"/>
  <sheetViews>
    <sheetView workbookViewId="0" topLeftCell="A1">
      <selection activeCell="A10" sqref="A10"/>
    </sheetView>
  </sheetViews>
  <sheetFormatPr defaultColWidth="9.57421875" defaultRowHeight="15" outlineLevelCol="4"/>
  <cols>
    <col min="1" max="1" width="16.28125" style="1" customWidth="1"/>
    <col min="2" max="2" width="28.00390625" style="1" customWidth="1"/>
    <col min="3" max="3" width="19.140625" style="1" customWidth="1"/>
    <col min="4" max="4" width="23.421875" style="1" customWidth="1"/>
    <col min="5" max="5" width="23.00390625" style="1" customWidth="1"/>
    <col min="6" max="16384" width="9.421875" style="1" customWidth="1"/>
  </cols>
  <sheetData>
    <row r="1" s="1" customFormat="1" ht="24.75" customHeight="1">
      <c r="E1" s="2" t="s">
        <v>405</v>
      </c>
    </row>
    <row r="2" spans="1:5" s="1" customFormat="1" ht="24.75" customHeight="1">
      <c r="A2" s="3" t="s">
        <v>406</v>
      </c>
      <c r="B2" s="3"/>
      <c r="C2" s="3"/>
      <c r="D2" s="3"/>
      <c r="E2" s="3"/>
    </row>
    <row r="3" spans="1:5" s="1" customFormat="1" ht="20.25" customHeight="1">
      <c r="A3" s="4" t="s">
        <v>407</v>
      </c>
      <c r="B3" s="5"/>
      <c r="C3" s="5"/>
      <c r="D3" s="5"/>
      <c r="E3" s="6" t="s">
        <v>408</v>
      </c>
    </row>
    <row r="4" spans="1:5" s="1" customFormat="1" ht="24.75" customHeight="1">
      <c r="A4" s="7" t="s">
        <v>409</v>
      </c>
      <c r="B4" s="7" t="s">
        <v>410</v>
      </c>
      <c r="C4" s="7" t="s">
        <v>224</v>
      </c>
      <c r="D4" s="7" t="s">
        <v>411</v>
      </c>
      <c r="E4" s="7" t="s">
        <v>289</v>
      </c>
    </row>
    <row r="5" spans="1:5" s="1" customFormat="1" ht="15" customHeight="1">
      <c r="A5" s="7" t="s">
        <v>412</v>
      </c>
      <c r="B5" s="7" t="s">
        <v>412</v>
      </c>
      <c r="C5" s="7">
        <v>1</v>
      </c>
      <c r="D5" s="7">
        <v>2</v>
      </c>
      <c r="E5" s="7">
        <v>3</v>
      </c>
    </row>
    <row r="6" spans="1:5" s="1" customFormat="1" ht="20.25" customHeight="1">
      <c r="A6" s="8"/>
      <c r="B6" s="9" t="s">
        <v>108</v>
      </c>
      <c r="C6" s="10">
        <f aca="true" t="shared" si="0" ref="C6:C61">D6+E6</f>
        <v>794.22</v>
      </c>
      <c r="D6" s="10">
        <v>630.91</v>
      </c>
      <c r="E6" s="10">
        <v>163.31</v>
      </c>
    </row>
    <row r="7" spans="1:5" s="1" customFormat="1" ht="23.25" customHeight="1">
      <c r="A7" s="8" t="s">
        <v>413</v>
      </c>
      <c r="B7" s="9" t="s">
        <v>173</v>
      </c>
      <c r="C7" s="10">
        <f t="shared" si="0"/>
        <v>629.95</v>
      </c>
      <c r="D7" s="10">
        <v>629.95</v>
      </c>
      <c r="E7" s="10"/>
    </row>
    <row r="8" spans="1:5" s="1" customFormat="1" ht="23.25" customHeight="1">
      <c r="A8" s="8" t="s">
        <v>414</v>
      </c>
      <c r="B8" s="9" t="s">
        <v>415</v>
      </c>
      <c r="C8" s="10">
        <f t="shared" si="0"/>
        <v>221.06</v>
      </c>
      <c r="D8" s="10">
        <v>221.06</v>
      </c>
      <c r="E8" s="10"/>
    </row>
    <row r="9" spans="1:5" s="1" customFormat="1" ht="23.25" customHeight="1">
      <c r="A9" s="8" t="s">
        <v>416</v>
      </c>
      <c r="B9" s="9" t="s">
        <v>417</v>
      </c>
      <c r="C9" s="10">
        <f t="shared" si="0"/>
        <v>144.93</v>
      </c>
      <c r="D9" s="10">
        <v>144.93</v>
      </c>
      <c r="E9" s="10"/>
    </row>
    <row r="10" spans="1:5" s="1" customFormat="1" ht="23.25" customHeight="1">
      <c r="A10" s="8" t="s">
        <v>418</v>
      </c>
      <c r="B10" s="9" t="s">
        <v>419</v>
      </c>
      <c r="C10" s="10">
        <f t="shared" si="0"/>
        <v>87.32</v>
      </c>
      <c r="D10" s="10">
        <v>87.32</v>
      </c>
      <c r="E10" s="10"/>
    </row>
    <row r="11" spans="1:5" s="1" customFormat="1" ht="23.25" customHeight="1">
      <c r="A11" s="8" t="s">
        <v>420</v>
      </c>
      <c r="B11" s="9" t="s">
        <v>220</v>
      </c>
      <c r="C11" s="10">
        <f t="shared" si="0"/>
        <v>0</v>
      </c>
      <c r="D11" s="10"/>
      <c r="E11" s="10"/>
    </row>
    <row r="12" spans="1:5" s="1" customFormat="1" ht="23.25" customHeight="1">
      <c r="A12" s="8" t="s">
        <v>421</v>
      </c>
      <c r="B12" s="9" t="s">
        <v>422</v>
      </c>
      <c r="C12" s="10">
        <f t="shared" si="0"/>
        <v>17.35</v>
      </c>
      <c r="D12" s="10">
        <v>17.35</v>
      </c>
      <c r="E12" s="10"/>
    </row>
    <row r="13" spans="1:5" s="1" customFormat="1" ht="23.25" customHeight="1">
      <c r="A13" s="8" t="s">
        <v>423</v>
      </c>
      <c r="B13" s="9" t="s">
        <v>424</v>
      </c>
      <c r="C13" s="10">
        <f t="shared" si="0"/>
        <v>59.67</v>
      </c>
      <c r="D13" s="10">
        <v>59.67</v>
      </c>
      <c r="E13" s="10"/>
    </row>
    <row r="14" spans="1:5" s="1" customFormat="1" ht="23.25" customHeight="1">
      <c r="A14" s="8" t="s">
        <v>425</v>
      </c>
      <c r="B14" s="9" t="s">
        <v>426</v>
      </c>
      <c r="C14" s="10">
        <f t="shared" si="0"/>
        <v>0</v>
      </c>
      <c r="D14" s="11"/>
      <c r="E14" s="10"/>
    </row>
    <row r="15" spans="1:5" s="1" customFormat="1" ht="23.25" customHeight="1">
      <c r="A15" s="8" t="s">
        <v>427</v>
      </c>
      <c r="B15" s="9" t="s">
        <v>428</v>
      </c>
      <c r="C15" s="10">
        <f t="shared" si="0"/>
        <v>29.04</v>
      </c>
      <c r="D15" s="10">
        <v>29.04</v>
      </c>
      <c r="E15" s="10"/>
    </row>
    <row r="16" spans="1:5" s="1" customFormat="1" ht="23.25" customHeight="1">
      <c r="A16" s="8" t="s">
        <v>429</v>
      </c>
      <c r="B16" s="9" t="s">
        <v>430</v>
      </c>
      <c r="C16" s="10">
        <f t="shared" si="0"/>
        <v>13.31</v>
      </c>
      <c r="D16" s="10">
        <v>13.31</v>
      </c>
      <c r="E16" s="10"/>
    </row>
    <row r="17" spans="1:5" s="1" customFormat="1" ht="23.25" customHeight="1">
      <c r="A17" s="8" t="s">
        <v>431</v>
      </c>
      <c r="B17" s="9" t="s">
        <v>432</v>
      </c>
      <c r="C17" s="10">
        <f t="shared" si="0"/>
        <v>4.01</v>
      </c>
      <c r="D17" s="10">
        <v>4.01</v>
      </c>
      <c r="E17" s="10"/>
    </row>
    <row r="18" spans="1:5" s="1" customFormat="1" ht="23.25" customHeight="1">
      <c r="A18" s="8" t="s">
        <v>433</v>
      </c>
      <c r="B18" s="9" t="s">
        <v>434</v>
      </c>
      <c r="C18" s="10">
        <f t="shared" si="0"/>
        <v>53.25</v>
      </c>
      <c r="D18" s="10">
        <v>53.25</v>
      </c>
      <c r="E18" s="10"/>
    </row>
    <row r="19" spans="1:5" s="1" customFormat="1" ht="23.25" customHeight="1">
      <c r="A19" s="8" t="s">
        <v>435</v>
      </c>
      <c r="B19" s="9" t="s">
        <v>221</v>
      </c>
      <c r="C19" s="10">
        <f t="shared" si="0"/>
        <v>0</v>
      </c>
      <c r="D19" s="10"/>
      <c r="E19" s="10"/>
    </row>
    <row r="20" spans="1:5" s="1" customFormat="1" ht="23.25" customHeight="1">
      <c r="A20" s="8" t="s">
        <v>436</v>
      </c>
      <c r="B20" s="9" t="s">
        <v>437</v>
      </c>
      <c r="C20" s="10">
        <f t="shared" si="0"/>
        <v>0</v>
      </c>
      <c r="D20" s="10"/>
      <c r="E20" s="10"/>
    </row>
    <row r="21" spans="1:5" s="1" customFormat="1" ht="23.25" customHeight="1">
      <c r="A21" s="8" t="s">
        <v>438</v>
      </c>
      <c r="B21" s="9" t="s">
        <v>196</v>
      </c>
      <c r="C21" s="10">
        <f t="shared" si="0"/>
        <v>163.31</v>
      </c>
      <c r="D21" s="10"/>
      <c r="E21" s="10">
        <f>SUM(E22:E48)</f>
        <v>163.31</v>
      </c>
    </row>
    <row r="22" spans="1:5" s="1" customFormat="1" ht="23.25" customHeight="1">
      <c r="A22" s="8" t="s">
        <v>439</v>
      </c>
      <c r="B22" s="9" t="s">
        <v>440</v>
      </c>
      <c r="C22" s="10">
        <f t="shared" si="0"/>
        <v>15</v>
      </c>
      <c r="D22" s="10"/>
      <c r="E22" s="10">
        <v>15</v>
      </c>
    </row>
    <row r="23" spans="1:5" s="1" customFormat="1" ht="23.25" customHeight="1">
      <c r="A23" s="8" t="s">
        <v>441</v>
      </c>
      <c r="B23" s="9" t="s">
        <v>442</v>
      </c>
      <c r="C23" s="10">
        <f t="shared" si="0"/>
        <v>5</v>
      </c>
      <c r="D23" s="10"/>
      <c r="E23" s="10">
        <v>5</v>
      </c>
    </row>
    <row r="24" spans="1:5" s="1" customFormat="1" ht="23.25" customHeight="1">
      <c r="A24" s="8" t="s">
        <v>443</v>
      </c>
      <c r="B24" s="9" t="s">
        <v>258</v>
      </c>
      <c r="C24" s="10">
        <f t="shared" si="0"/>
        <v>0</v>
      </c>
      <c r="D24" s="10"/>
      <c r="E24" s="10"/>
    </row>
    <row r="25" spans="1:5" s="1" customFormat="1" ht="23.25" customHeight="1">
      <c r="A25" s="8" t="s">
        <v>444</v>
      </c>
      <c r="B25" s="9" t="s">
        <v>259</v>
      </c>
      <c r="C25" s="10">
        <f t="shared" si="0"/>
        <v>0</v>
      </c>
      <c r="D25" s="10"/>
      <c r="E25" s="10"/>
    </row>
    <row r="26" spans="1:5" s="1" customFormat="1" ht="23.25" customHeight="1">
      <c r="A26" s="8" t="s">
        <v>445</v>
      </c>
      <c r="B26" s="9" t="s">
        <v>260</v>
      </c>
      <c r="C26" s="10">
        <f t="shared" si="0"/>
        <v>5</v>
      </c>
      <c r="D26" s="10"/>
      <c r="E26" s="10">
        <v>5</v>
      </c>
    </row>
    <row r="27" spans="1:5" s="1" customFormat="1" ht="23.25" customHeight="1">
      <c r="A27" s="8" t="s">
        <v>446</v>
      </c>
      <c r="B27" s="9" t="s">
        <v>261</v>
      </c>
      <c r="C27" s="10">
        <f t="shared" si="0"/>
        <v>5</v>
      </c>
      <c r="D27" s="10"/>
      <c r="E27" s="10">
        <v>5</v>
      </c>
    </row>
    <row r="28" spans="1:5" s="1" customFormat="1" ht="23.25" customHeight="1">
      <c r="A28" s="8" t="s">
        <v>447</v>
      </c>
      <c r="B28" s="9" t="s">
        <v>448</v>
      </c>
      <c r="C28" s="10">
        <f t="shared" si="0"/>
        <v>5</v>
      </c>
      <c r="D28" s="10"/>
      <c r="E28" s="10">
        <v>5</v>
      </c>
    </row>
    <row r="29" spans="1:5" s="1" customFormat="1" ht="23.25" customHeight="1">
      <c r="A29" s="8" t="s">
        <v>449</v>
      </c>
      <c r="B29" s="9" t="s">
        <v>263</v>
      </c>
      <c r="C29" s="10">
        <f t="shared" si="0"/>
        <v>0</v>
      </c>
      <c r="D29" s="10"/>
      <c r="E29" s="10"/>
    </row>
    <row r="30" spans="1:5" s="1" customFormat="1" ht="23.25" customHeight="1">
      <c r="A30" s="8" t="s">
        <v>450</v>
      </c>
      <c r="B30" s="9" t="s">
        <v>264</v>
      </c>
      <c r="C30" s="10">
        <f t="shared" si="0"/>
        <v>0</v>
      </c>
      <c r="D30" s="10"/>
      <c r="E30" s="10"/>
    </row>
    <row r="31" spans="1:5" s="1" customFormat="1" ht="23.25" customHeight="1">
      <c r="A31" s="8" t="s">
        <v>451</v>
      </c>
      <c r="B31" s="9" t="s">
        <v>452</v>
      </c>
      <c r="C31" s="10">
        <f t="shared" si="0"/>
        <v>20</v>
      </c>
      <c r="D31" s="10"/>
      <c r="E31" s="10">
        <v>20</v>
      </c>
    </row>
    <row r="32" spans="1:5" s="1" customFormat="1" ht="23.25" customHeight="1">
      <c r="A32" s="8" t="s">
        <v>453</v>
      </c>
      <c r="B32" s="9" t="s">
        <v>454</v>
      </c>
      <c r="C32" s="10">
        <f t="shared" si="0"/>
        <v>0</v>
      </c>
      <c r="D32" s="10"/>
      <c r="E32" s="10"/>
    </row>
    <row r="33" spans="1:5" s="1" customFormat="1" ht="23.25" customHeight="1">
      <c r="A33" s="8" t="s">
        <v>455</v>
      </c>
      <c r="B33" s="9" t="s">
        <v>456</v>
      </c>
      <c r="C33" s="10">
        <f t="shared" si="0"/>
        <v>0</v>
      </c>
      <c r="D33" s="10"/>
      <c r="E33" s="10"/>
    </row>
    <row r="34" spans="1:5" s="1" customFormat="1" ht="23.25" customHeight="1">
      <c r="A34" s="8" t="s">
        <v>457</v>
      </c>
      <c r="B34" s="9" t="s">
        <v>266</v>
      </c>
      <c r="C34" s="10">
        <f t="shared" si="0"/>
        <v>0</v>
      </c>
      <c r="D34" s="10"/>
      <c r="E34" s="10"/>
    </row>
    <row r="35" spans="1:5" s="1" customFormat="1" ht="23.25" customHeight="1">
      <c r="A35" s="8" t="s">
        <v>458</v>
      </c>
      <c r="B35" s="9" t="s">
        <v>459</v>
      </c>
      <c r="C35" s="10">
        <f t="shared" si="0"/>
        <v>10</v>
      </c>
      <c r="D35" s="10"/>
      <c r="E35" s="10">
        <v>10</v>
      </c>
    </row>
    <row r="36" spans="1:5" s="1" customFormat="1" ht="23.25" customHeight="1">
      <c r="A36" s="8" t="s">
        <v>460</v>
      </c>
      <c r="B36" s="9" t="s">
        <v>461</v>
      </c>
      <c r="C36" s="10">
        <f t="shared" si="0"/>
        <v>5</v>
      </c>
      <c r="D36" s="10"/>
      <c r="E36" s="10">
        <v>5</v>
      </c>
    </row>
    <row r="37" spans="1:5" s="1" customFormat="1" ht="23.25" customHeight="1">
      <c r="A37" s="8" t="s">
        <v>462</v>
      </c>
      <c r="B37" s="9" t="s">
        <v>463</v>
      </c>
      <c r="C37" s="10">
        <f t="shared" si="0"/>
        <v>8.2</v>
      </c>
      <c r="D37" s="10"/>
      <c r="E37" s="10">
        <v>8.2</v>
      </c>
    </row>
    <row r="38" spans="1:5" s="1" customFormat="1" ht="23.25" customHeight="1">
      <c r="A38" s="8" t="s">
        <v>464</v>
      </c>
      <c r="B38" s="9" t="s">
        <v>267</v>
      </c>
      <c r="C38" s="10">
        <f t="shared" si="0"/>
        <v>0</v>
      </c>
      <c r="D38" s="10"/>
      <c r="E38" s="10"/>
    </row>
    <row r="39" spans="1:5" s="1" customFormat="1" ht="23.25" customHeight="1">
      <c r="A39" s="8" t="s">
        <v>465</v>
      </c>
      <c r="B39" s="9" t="s">
        <v>268</v>
      </c>
      <c r="C39" s="10">
        <f t="shared" si="0"/>
        <v>0</v>
      </c>
      <c r="D39" s="10"/>
      <c r="E39" s="10"/>
    </row>
    <row r="40" spans="1:5" s="1" customFormat="1" ht="23.25" customHeight="1">
      <c r="A40" s="8" t="s">
        <v>466</v>
      </c>
      <c r="B40" s="9" t="s">
        <v>269</v>
      </c>
      <c r="C40" s="10">
        <f t="shared" si="0"/>
        <v>0</v>
      </c>
      <c r="D40" s="10"/>
      <c r="E40" s="10"/>
    </row>
    <row r="41" spans="1:5" s="1" customFormat="1" ht="23.25" customHeight="1">
      <c r="A41" s="8" t="s">
        <v>467</v>
      </c>
      <c r="B41" s="9" t="s">
        <v>468</v>
      </c>
      <c r="C41" s="10">
        <f t="shared" si="0"/>
        <v>0</v>
      </c>
      <c r="D41" s="10"/>
      <c r="E41" s="10"/>
    </row>
    <row r="42" spans="1:5" s="1" customFormat="1" ht="23.25" customHeight="1">
      <c r="A42" s="8" t="s">
        <v>469</v>
      </c>
      <c r="B42" s="9" t="s">
        <v>247</v>
      </c>
      <c r="C42" s="10">
        <f t="shared" si="0"/>
        <v>0</v>
      </c>
      <c r="D42" s="10"/>
      <c r="E42" s="10"/>
    </row>
    <row r="43" spans="1:5" s="1" customFormat="1" ht="23.25" customHeight="1">
      <c r="A43" s="8" t="s">
        <v>470</v>
      </c>
      <c r="B43" s="9" t="s">
        <v>471</v>
      </c>
      <c r="C43" s="10">
        <f t="shared" si="0"/>
        <v>20.43</v>
      </c>
      <c r="D43" s="10"/>
      <c r="E43" s="10">
        <v>20.43</v>
      </c>
    </row>
    <row r="44" spans="1:5" s="1" customFormat="1" ht="23.25" customHeight="1">
      <c r="A44" s="8" t="s">
        <v>472</v>
      </c>
      <c r="B44" s="9" t="s">
        <v>473</v>
      </c>
      <c r="C44" s="10">
        <f t="shared" si="0"/>
        <v>0</v>
      </c>
      <c r="D44" s="10"/>
      <c r="E44" s="10"/>
    </row>
    <row r="45" spans="1:5" s="1" customFormat="1" ht="23.25" customHeight="1">
      <c r="A45" s="8" t="s">
        <v>474</v>
      </c>
      <c r="B45" s="9" t="s">
        <v>475</v>
      </c>
      <c r="C45" s="10">
        <f t="shared" si="0"/>
        <v>15</v>
      </c>
      <c r="D45" s="10"/>
      <c r="E45" s="10">
        <v>15</v>
      </c>
    </row>
    <row r="46" spans="1:5" s="1" customFormat="1" ht="23.25" customHeight="1">
      <c r="A46" s="8" t="s">
        <v>476</v>
      </c>
      <c r="B46" s="9" t="s">
        <v>477</v>
      </c>
      <c r="C46" s="10">
        <f t="shared" si="0"/>
        <v>37.68</v>
      </c>
      <c r="D46" s="10"/>
      <c r="E46" s="10">
        <v>37.68</v>
      </c>
    </row>
    <row r="47" spans="1:5" s="1" customFormat="1" ht="23.25" customHeight="1">
      <c r="A47" s="8" t="s">
        <v>478</v>
      </c>
      <c r="B47" s="9" t="s">
        <v>274</v>
      </c>
      <c r="C47" s="10">
        <f t="shared" si="0"/>
        <v>0</v>
      </c>
      <c r="D47" s="10"/>
      <c r="E47" s="10"/>
    </row>
    <row r="48" spans="1:5" s="1" customFormat="1" ht="23.25" customHeight="1">
      <c r="A48" s="8" t="s">
        <v>479</v>
      </c>
      <c r="B48" s="9" t="s">
        <v>480</v>
      </c>
      <c r="C48" s="10">
        <f t="shared" si="0"/>
        <v>12</v>
      </c>
      <c r="D48" s="10"/>
      <c r="E48" s="10">
        <v>12</v>
      </c>
    </row>
    <row r="49" spans="1:5" s="1" customFormat="1" ht="23.25" customHeight="1">
      <c r="A49" s="8" t="s">
        <v>481</v>
      </c>
      <c r="B49" s="9" t="s">
        <v>163</v>
      </c>
      <c r="C49" s="10">
        <f t="shared" si="0"/>
        <v>0.96</v>
      </c>
      <c r="D49" s="10">
        <f>SUM(D50:D61)</f>
        <v>0.96</v>
      </c>
      <c r="E49" s="10"/>
    </row>
    <row r="50" spans="1:5" s="1" customFormat="1" ht="23.25" customHeight="1">
      <c r="A50" s="8" t="s">
        <v>482</v>
      </c>
      <c r="B50" s="9" t="s">
        <v>483</v>
      </c>
      <c r="C50" s="10">
        <f t="shared" si="0"/>
        <v>0</v>
      </c>
      <c r="D50" s="10"/>
      <c r="E50" s="10"/>
    </row>
    <row r="51" spans="1:5" s="1" customFormat="1" ht="23.25" customHeight="1">
      <c r="A51" s="8" t="s">
        <v>484</v>
      </c>
      <c r="B51" s="9" t="s">
        <v>485</v>
      </c>
      <c r="C51" s="10">
        <f t="shared" si="0"/>
        <v>0</v>
      </c>
      <c r="D51" s="11"/>
      <c r="E51" s="10"/>
    </row>
    <row r="52" spans="1:5" s="1" customFormat="1" ht="23.25" customHeight="1">
      <c r="A52" s="8" t="s">
        <v>486</v>
      </c>
      <c r="B52" s="9" t="s">
        <v>234</v>
      </c>
      <c r="C52" s="10">
        <f t="shared" si="0"/>
        <v>0</v>
      </c>
      <c r="D52" s="10"/>
      <c r="E52" s="10"/>
    </row>
    <row r="53" spans="1:5" s="1" customFormat="1" ht="23.25" customHeight="1">
      <c r="A53" s="8" t="s">
        <v>487</v>
      </c>
      <c r="B53" s="9" t="s">
        <v>235</v>
      </c>
      <c r="C53" s="10">
        <f t="shared" si="0"/>
        <v>0</v>
      </c>
      <c r="D53" s="11"/>
      <c r="E53" s="10"/>
    </row>
    <row r="54" spans="1:5" s="1" customFormat="1" ht="23.25" customHeight="1">
      <c r="A54" s="8" t="s">
        <v>488</v>
      </c>
      <c r="B54" s="9" t="s">
        <v>489</v>
      </c>
      <c r="C54" s="10">
        <f t="shared" si="0"/>
        <v>0</v>
      </c>
      <c r="D54" s="10"/>
      <c r="E54" s="10"/>
    </row>
    <row r="55" spans="1:5" s="1" customFormat="1" ht="23.25" customHeight="1">
      <c r="A55" s="8" t="s">
        <v>490</v>
      </c>
      <c r="B55" s="9" t="s">
        <v>237</v>
      </c>
      <c r="C55" s="10">
        <f t="shared" si="0"/>
        <v>0</v>
      </c>
      <c r="D55" s="10"/>
      <c r="E55" s="10"/>
    </row>
    <row r="56" spans="1:5" s="1" customFormat="1" ht="23.25" customHeight="1">
      <c r="A56" s="8" t="s">
        <v>491</v>
      </c>
      <c r="B56" s="9" t="s">
        <v>238</v>
      </c>
      <c r="C56" s="10">
        <f t="shared" si="0"/>
        <v>0</v>
      </c>
      <c r="D56" s="10"/>
      <c r="E56" s="10"/>
    </row>
    <row r="57" spans="1:5" s="1" customFormat="1" ht="23.25" customHeight="1">
      <c r="A57" s="8" t="s">
        <v>492</v>
      </c>
      <c r="B57" s="9" t="s">
        <v>493</v>
      </c>
      <c r="C57" s="10">
        <f t="shared" si="0"/>
        <v>0</v>
      </c>
      <c r="D57" s="10"/>
      <c r="E57" s="10"/>
    </row>
    <row r="58" spans="1:5" s="1" customFormat="1" ht="23.25" customHeight="1">
      <c r="A58" s="8" t="s">
        <v>494</v>
      </c>
      <c r="B58" s="9" t="s">
        <v>495</v>
      </c>
      <c r="C58" s="10">
        <f t="shared" si="0"/>
        <v>0</v>
      </c>
      <c r="D58" s="10"/>
      <c r="E58" s="10"/>
    </row>
    <row r="59" spans="1:5" s="1" customFormat="1" ht="23.25" customHeight="1">
      <c r="A59" s="8" t="s">
        <v>496</v>
      </c>
      <c r="B59" s="9" t="s">
        <v>227</v>
      </c>
      <c r="C59" s="10">
        <f t="shared" si="0"/>
        <v>0</v>
      </c>
      <c r="D59" s="10"/>
      <c r="E59" s="12"/>
    </row>
    <row r="60" spans="1:5" s="1" customFormat="1" ht="23.25" customHeight="1">
      <c r="A60" s="8" t="s">
        <v>497</v>
      </c>
      <c r="B60" s="9" t="s">
        <v>498</v>
      </c>
      <c r="C60" s="10">
        <f t="shared" si="0"/>
        <v>0</v>
      </c>
      <c r="D60" s="10"/>
      <c r="E60" s="12"/>
    </row>
    <row r="61" spans="1:5" s="1" customFormat="1" ht="23.25" customHeight="1">
      <c r="A61" s="8" t="s">
        <v>499</v>
      </c>
      <c r="B61" s="9" t="s">
        <v>500</v>
      </c>
      <c r="C61" s="10">
        <f t="shared" si="0"/>
        <v>0.96</v>
      </c>
      <c r="D61" s="10">
        <v>0.96</v>
      </c>
      <c r="E61" s="12"/>
    </row>
    <row r="62" s="1" customFormat="1" ht="15">
      <c r="A62" s="1" t="s">
        <v>501</v>
      </c>
    </row>
  </sheetData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11"/>
  <sheetViews>
    <sheetView workbookViewId="0" topLeftCell="A1">
      <selection activeCell="J19" sqref="J19"/>
    </sheetView>
  </sheetViews>
  <sheetFormatPr defaultColWidth="10.00390625" defaultRowHeight="15"/>
  <cols>
    <col min="1" max="1" width="4.57421875" style="0" customWidth="1"/>
    <col min="2" max="2" width="4.8515625" style="0" customWidth="1"/>
    <col min="3" max="3" width="5.00390625" style="0" customWidth="1"/>
    <col min="4" max="4" width="12.00390625" style="0" customWidth="1"/>
    <col min="5" max="5" width="25.7109375" style="0" customWidth="1"/>
    <col min="6" max="6" width="12.28125" style="0" customWidth="1"/>
    <col min="7" max="7" width="11.421875" style="0" customWidth="1"/>
    <col min="8" max="8" width="14.00390625" style="0" customWidth="1"/>
    <col min="9" max="9" width="14.8515625" style="0" customWidth="1"/>
    <col min="10" max="11" width="17.421875" style="0" customWidth="1"/>
    <col min="12" max="12" width="9.7109375" style="0" customWidth="1"/>
  </cols>
  <sheetData>
    <row r="1" spans="1:11" ht="16.35" customHeight="1">
      <c r="A1" s="22"/>
      <c r="D1" s="66"/>
      <c r="K1" s="20" t="s">
        <v>130</v>
      </c>
    </row>
    <row r="2" spans="1:11" ht="31.9" customHeight="1">
      <c r="A2" s="13" t="s">
        <v>131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5" customHeight="1">
      <c r="A3" s="67" t="s">
        <v>2</v>
      </c>
      <c r="B3" s="67"/>
      <c r="C3" s="67"/>
      <c r="D3" s="67"/>
      <c r="E3" s="67"/>
      <c r="F3" s="67"/>
      <c r="G3" s="67"/>
      <c r="H3" s="67"/>
      <c r="I3" s="67"/>
      <c r="J3" s="67"/>
      <c r="K3" s="21" t="s">
        <v>3</v>
      </c>
    </row>
    <row r="4" spans="1:11" ht="27.6" customHeight="1">
      <c r="A4" s="15" t="s">
        <v>132</v>
      </c>
      <c r="B4" s="15"/>
      <c r="C4" s="15"/>
      <c r="D4" s="15" t="s">
        <v>133</v>
      </c>
      <c r="E4" s="15" t="s">
        <v>134</v>
      </c>
      <c r="F4" s="15" t="s">
        <v>108</v>
      </c>
      <c r="G4" s="15" t="s">
        <v>135</v>
      </c>
      <c r="H4" s="15" t="s">
        <v>136</v>
      </c>
      <c r="I4" s="15" t="s">
        <v>137</v>
      </c>
      <c r="J4" s="15" t="s">
        <v>138</v>
      </c>
      <c r="K4" s="15" t="s">
        <v>139</v>
      </c>
    </row>
    <row r="5" spans="1:11" ht="25.85" customHeight="1">
      <c r="A5" s="15" t="s">
        <v>140</v>
      </c>
      <c r="B5" s="15" t="s">
        <v>141</v>
      </c>
      <c r="C5" s="15" t="s">
        <v>142</v>
      </c>
      <c r="D5" s="15"/>
      <c r="E5" s="15"/>
      <c r="F5" s="15"/>
      <c r="G5" s="15"/>
      <c r="H5" s="15"/>
      <c r="I5" s="15"/>
      <c r="J5" s="15"/>
      <c r="K5" s="15"/>
    </row>
    <row r="6" spans="1:11" ht="22.8" customHeight="1">
      <c r="A6" s="68"/>
      <c r="B6" s="68"/>
      <c r="C6" s="68"/>
      <c r="D6" s="69" t="s">
        <v>108</v>
      </c>
      <c r="E6" s="69"/>
      <c r="F6" s="70">
        <v>1160.219253</v>
      </c>
      <c r="G6" s="70">
        <v>794.219253</v>
      </c>
      <c r="H6" s="70">
        <v>366</v>
      </c>
      <c r="I6" s="70"/>
      <c r="J6" s="69"/>
      <c r="K6" s="69"/>
    </row>
    <row r="7" spans="1:11" ht="22.8" customHeight="1">
      <c r="A7" s="27"/>
      <c r="B7" s="27"/>
      <c r="C7" s="27"/>
      <c r="D7" s="71" t="s">
        <v>126</v>
      </c>
      <c r="E7" s="71" t="s">
        <v>127</v>
      </c>
      <c r="F7" s="72">
        <v>1160.219253</v>
      </c>
      <c r="G7" s="72">
        <v>794.219253</v>
      </c>
      <c r="H7" s="72">
        <v>366</v>
      </c>
      <c r="I7" s="72"/>
      <c r="J7" s="75"/>
      <c r="K7" s="75"/>
    </row>
    <row r="8" spans="1:11" ht="22.8" customHeight="1">
      <c r="A8" s="27"/>
      <c r="B8" s="27"/>
      <c r="C8" s="27"/>
      <c r="D8" s="71" t="s">
        <v>128</v>
      </c>
      <c r="E8" s="71" t="s">
        <v>129</v>
      </c>
      <c r="F8" s="72">
        <v>1160.219253</v>
      </c>
      <c r="G8" s="72">
        <v>794.219253</v>
      </c>
      <c r="H8" s="72">
        <v>366</v>
      </c>
      <c r="I8" s="72"/>
      <c r="J8" s="75"/>
      <c r="K8" s="75"/>
    </row>
    <row r="9" spans="1:11" ht="22.8" customHeight="1">
      <c r="A9" s="73">
        <v>201</v>
      </c>
      <c r="B9" s="73"/>
      <c r="C9" s="58"/>
      <c r="D9" s="74">
        <v>201</v>
      </c>
      <c r="E9" s="55" t="s">
        <v>143</v>
      </c>
      <c r="F9" s="72">
        <v>1160.219253</v>
      </c>
      <c r="G9" s="72">
        <v>794.219253</v>
      </c>
      <c r="H9" s="72">
        <v>366</v>
      </c>
      <c r="I9" s="72"/>
      <c r="J9" s="75"/>
      <c r="K9" s="75"/>
    </row>
    <row r="10" spans="1:11" ht="22.8" customHeight="1">
      <c r="A10" s="73">
        <v>201</v>
      </c>
      <c r="B10" s="73">
        <v>11</v>
      </c>
      <c r="C10" s="58"/>
      <c r="D10" s="74">
        <v>20111</v>
      </c>
      <c r="E10" s="55" t="s">
        <v>144</v>
      </c>
      <c r="F10" s="72">
        <v>1160.219253</v>
      </c>
      <c r="G10" s="72">
        <v>794.219253</v>
      </c>
      <c r="H10" s="72">
        <v>366</v>
      </c>
      <c r="I10" s="72"/>
      <c r="J10" s="75"/>
      <c r="K10" s="75"/>
    </row>
    <row r="11" spans="1:11" ht="22.8" customHeight="1">
      <c r="A11" s="73" t="s">
        <v>145</v>
      </c>
      <c r="B11" s="73" t="s">
        <v>146</v>
      </c>
      <c r="C11" s="73" t="s">
        <v>147</v>
      </c>
      <c r="D11" s="74" t="s">
        <v>148</v>
      </c>
      <c r="E11" s="75" t="s">
        <v>149</v>
      </c>
      <c r="F11" s="72">
        <v>1160.219253</v>
      </c>
      <c r="G11" s="72">
        <v>794.219253</v>
      </c>
      <c r="H11" s="72">
        <v>366</v>
      </c>
      <c r="I11" s="76"/>
      <c r="J11" s="77"/>
      <c r="K11" s="77"/>
    </row>
    <row r="12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77777777777778" right="0.0777777777777778" top="0.471527777777778" bottom="0.0777777777777778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T9"/>
  <sheetViews>
    <sheetView workbookViewId="0" topLeftCell="A1">
      <selection activeCell="A1" sqref="A1"/>
    </sheetView>
  </sheetViews>
  <sheetFormatPr defaultColWidth="10.00390625" defaultRowHeight="15"/>
  <cols>
    <col min="1" max="1" width="3.7109375" style="0" customWidth="1"/>
    <col min="2" max="2" width="4.7109375" style="0" customWidth="1"/>
    <col min="3" max="3" width="4.57421875" style="0" customWidth="1"/>
    <col min="4" max="4" width="7.28125" style="0" customWidth="1"/>
    <col min="5" max="5" width="20.140625" style="0" customWidth="1"/>
    <col min="6" max="6" width="9.28125" style="0" customWidth="1"/>
    <col min="7" max="12" width="7.140625" style="0" customWidth="1"/>
    <col min="13" max="13" width="6.7109375" style="0" customWidth="1"/>
    <col min="14" max="17" width="7.140625" style="0" customWidth="1"/>
    <col min="18" max="18" width="7.00390625" style="0" customWidth="1"/>
    <col min="19" max="20" width="7.140625" style="0" customWidth="1"/>
    <col min="21" max="22" width="9.7109375" style="0" customWidth="1"/>
  </cols>
  <sheetData>
    <row r="1" spans="1:20" ht="16.35" customHeight="1">
      <c r="A1" s="22"/>
      <c r="S1" s="20" t="s">
        <v>150</v>
      </c>
      <c r="T1" s="20"/>
    </row>
    <row r="2" spans="1:20" ht="42.25" customHeight="1">
      <c r="A2" s="13" t="s">
        <v>151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9.8" customHeight="1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1" t="s">
        <v>3</v>
      </c>
      <c r="T3" s="21"/>
    </row>
    <row r="4" spans="1:20" ht="19.8" customHeight="1">
      <c r="A4" s="30" t="s">
        <v>132</v>
      </c>
      <c r="B4" s="30"/>
      <c r="C4" s="30"/>
      <c r="D4" s="30" t="s">
        <v>152</v>
      </c>
      <c r="E4" s="30" t="s">
        <v>153</v>
      </c>
      <c r="F4" s="30" t="s">
        <v>154</v>
      </c>
      <c r="G4" s="30" t="s">
        <v>155</v>
      </c>
      <c r="H4" s="30" t="s">
        <v>156</v>
      </c>
      <c r="I4" s="30" t="s">
        <v>157</v>
      </c>
      <c r="J4" s="30" t="s">
        <v>158</v>
      </c>
      <c r="K4" s="30" t="s">
        <v>159</v>
      </c>
      <c r="L4" s="30" t="s">
        <v>160</v>
      </c>
      <c r="M4" s="30" t="s">
        <v>161</v>
      </c>
      <c r="N4" s="30" t="s">
        <v>162</v>
      </c>
      <c r="O4" s="30" t="s">
        <v>163</v>
      </c>
      <c r="P4" s="30" t="s">
        <v>164</v>
      </c>
      <c r="Q4" s="30" t="s">
        <v>165</v>
      </c>
      <c r="R4" s="30" t="s">
        <v>166</v>
      </c>
      <c r="S4" s="30" t="s">
        <v>167</v>
      </c>
      <c r="T4" s="30" t="s">
        <v>168</v>
      </c>
    </row>
    <row r="5" spans="1:20" ht="20.7" customHeight="1">
      <c r="A5" s="30" t="s">
        <v>140</v>
      </c>
      <c r="B5" s="30" t="s">
        <v>141</v>
      </c>
      <c r="C5" s="30" t="s">
        <v>142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</row>
    <row r="6" spans="1:20" ht="22.8" customHeight="1">
      <c r="A6" s="26"/>
      <c r="B6" s="26"/>
      <c r="C6" s="26"/>
      <c r="D6" s="26"/>
      <c r="E6" s="26" t="s">
        <v>108</v>
      </c>
      <c r="F6" s="25">
        <v>1160.219253</v>
      </c>
      <c r="G6" s="25">
        <v>629.949253</v>
      </c>
      <c r="H6" s="25">
        <v>529.31</v>
      </c>
      <c r="I6" s="25"/>
      <c r="J6" s="25"/>
      <c r="K6" s="25"/>
      <c r="L6" s="25"/>
      <c r="M6" s="25"/>
      <c r="N6" s="25"/>
      <c r="O6" s="25">
        <v>0.96</v>
      </c>
      <c r="P6" s="25"/>
      <c r="Q6" s="25"/>
      <c r="R6" s="25"/>
      <c r="S6" s="25"/>
      <c r="T6" s="25"/>
    </row>
    <row r="7" spans="1:20" ht="22.8" customHeight="1">
      <c r="A7" s="26"/>
      <c r="B7" s="26"/>
      <c r="C7" s="26"/>
      <c r="D7" s="24" t="s">
        <v>126</v>
      </c>
      <c r="E7" s="24" t="s">
        <v>127</v>
      </c>
      <c r="F7" s="25">
        <v>1160.219253</v>
      </c>
      <c r="G7" s="25">
        <v>629.949253</v>
      </c>
      <c r="H7" s="25">
        <v>529.31</v>
      </c>
      <c r="I7" s="25"/>
      <c r="J7" s="25"/>
      <c r="K7" s="25"/>
      <c r="L7" s="25"/>
      <c r="M7" s="25"/>
      <c r="N7" s="25"/>
      <c r="O7" s="25">
        <v>0.96</v>
      </c>
      <c r="P7" s="25"/>
      <c r="Q7" s="25"/>
      <c r="R7" s="25"/>
      <c r="S7" s="25"/>
      <c r="T7" s="25"/>
    </row>
    <row r="8" spans="1:20" ht="22.8" customHeight="1">
      <c r="A8" s="35"/>
      <c r="B8" s="35"/>
      <c r="C8" s="35"/>
      <c r="D8" s="32" t="s">
        <v>128</v>
      </c>
      <c r="E8" s="32" t="s">
        <v>129</v>
      </c>
      <c r="F8" s="65">
        <v>1160.219253</v>
      </c>
      <c r="G8" s="65">
        <v>629.949253</v>
      </c>
      <c r="H8" s="65">
        <v>529.31</v>
      </c>
      <c r="I8" s="65"/>
      <c r="J8" s="65"/>
      <c r="K8" s="65"/>
      <c r="L8" s="65"/>
      <c r="M8" s="65"/>
      <c r="N8" s="65"/>
      <c r="O8" s="65">
        <v>0.96</v>
      </c>
      <c r="P8" s="65"/>
      <c r="Q8" s="65"/>
      <c r="R8" s="65"/>
      <c r="S8" s="65"/>
      <c r="T8" s="65"/>
    </row>
    <row r="9" spans="1:20" ht="22.8" customHeight="1">
      <c r="A9" s="36" t="s">
        <v>145</v>
      </c>
      <c r="B9" s="36" t="s">
        <v>146</v>
      </c>
      <c r="C9" s="36" t="s">
        <v>147</v>
      </c>
      <c r="D9" s="31" t="s">
        <v>169</v>
      </c>
      <c r="E9" s="37" t="s">
        <v>149</v>
      </c>
      <c r="F9" s="38">
        <v>1160.219253</v>
      </c>
      <c r="G9" s="38">
        <v>629.949253</v>
      </c>
      <c r="H9" s="38">
        <v>529.31</v>
      </c>
      <c r="I9" s="38"/>
      <c r="J9" s="38"/>
      <c r="K9" s="38"/>
      <c r="L9" s="38"/>
      <c r="M9" s="38"/>
      <c r="N9" s="38"/>
      <c r="O9" s="38">
        <v>0.96</v>
      </c>
      <c r="P9" s="38"/>
      <c r="Q9" s="38"/>
      <c r="R9" s="38"/>
      <c r="S9" s="38"/>
      <c r="T9" s="38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77777777777778" right="0.0777777777777778" top="0.668055555555556" bottom="0.0777777777777778" header="0" footer="0"/>
  <pageSetup horizontalDpi="600" verticalDpi="600" orientation="landscape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U9"/>
  <sheetViews>
    <sheetView workbookViewId="0" topLeftCell="A1">
      <selection activeCell="A1" sqref="A1"/>
    </sheetView>
  </sheetViews>
  <sheetFormatPr defaultColWidth="10.00390625" defaultRowHeight="15"/>
  <cols>
    <col min="1" max="2" width="4.00390625" style="0" customWidth="1"/>
    <col min="3" max="3" width="4.140625" style="0" customWidth="1"/>
    <col min="4" max="4" width="6.140625" style="0" customWidth="1"/>
    <col min="5" max="5" width="15.8515625" style="0" customWidth="1"/>
    <col min="6" max="6" width="9.00390625" style="0" customWidth="1"/>
    <col min="7" max="7" width="7.140625" style="0" customWidth="1"/>
    <col min="8" max="8" width="6.28125" style="0" customWidth="1"/>
    <col min="9" max="16" width="7.140625" style="0" customWidth="1"/>
    <col min="17" max="17" width="5.8515625" style="0" customWidth="1"/>
    <col min="18" max="21" width="7.140625" style="0" customWidth="1"/>
    <col min="22" max="23" width="9.7109375" style="0" customWidth="1"/>
  </cols>
  <sheetData>
    <row r="1" spans="1:21" ht="16.35" customHeight="1">
      <c r="A1" s="22"/>
      <c r="T1" s="20" t="s">
        <v>170</v>
      </c>
      <c r="U1" s="20"/>
    </row>
    <row r="2" spans="1:21" ht="37.05" customHeight="1">
      <c r="A2" s="13" t="s">
        <v>171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24.15" customHeight="1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21" t="s">
        <v>3</v>
      </c>
      <c r="U3" s="21"/>
    </row>
    <row r="4" spans="1:21" ht="22.4" customHeight="1">
      <c r="A4" s="30" t="s">
        <v>132</v>
      </c>
      <c r="B4" s="30"/>
      <c r="C4" s="30"/>
      <c r="D4" s="30" t="s">
        <v>152</v>
      </c>
      <c r="E4" s="30" t="s">
        <v>153</v>
      </c>
      <c r="F4" s="30" t="s">
        <v>172</v>
      </c>
      <c r="G4" s="30" t="s">
        <v>135</v>
      </c>
      <c r="H4" s="30"/>
      <c r="I4" s="30"/>
      <c r="J4" s="30"/>
      <c r="K4" s="30" t="s">
        <v>136</v>
      </c>
      <c r="L4" s="30"/>
      <c r="M4" s="30"/>
      <c r="N4" s="30"/>
      <c r="O4" s="30"/>
      <c r="P4" s="30"/>
      <c r="Q4" s="30"/>
      <c r="R4" s="30"/>
      <c r="S4" s="30"/>
      <c r="T4" s="30"/>
      <c r="U4" s="30"/>
    </row>
    <row r="5" spans="1:21" ht="39.65" customHeight="1">
      <c r="A5" s="30" t="s">
        <v>140</v>
      </c>
      <c r="B5" s="30" t="s">
        <v>141</v>
      </c>
      <c r="C5" s="30" t="s">
        <v>142</v>
      </c>
      <c r="D5" s="30"/>
      <c r="E5" s="30"/>
      <c r="F5" s="30"/>
      <c r="G5" s="30" t="s">
        <v>108</v>
      </c>
      <c r="H5" s="30" t="s">
        <v>173</v>
      </c>
      <c r="I5" s="30" t="s">
        <v>174</v>
      </c>
      <c r="J5" s="30" t="s">
        <v>163</v>
      </c>
      <c r="K5" s="30" t="s">
        <v>108</v>
      </c>
      <c r="L5" s="30" t="s">
        <v>175</v>
      </c>
      <c r="M5" s="30" t="s">
        <v>176</v>
      </c>
      <c r="N5" s="30" t="s">
        <v>177</v>
      </c>
      <c r="O5" s="30" t="s">
        <v>165</v>
      </c>
      <c r="P5" s="30" t="s">
        <v>178</v>
      </c>
      <c r="Q5" s="30" t="s">
        <v>179</v>
      </c>
      <c r="R5" s="30" t="s">
        <v>180</v>
      </c>
      <c r="S5" s="30" t="s">
        <v>161</v>
      </c>
      <c r="T5" s="30" t="s">
        <v>164</v>
      </c>
      <c r="U5" s="30" t="s">
        <v>168</v>
      </c>
    </row>
    <row r="6" spans="1:21" ht="22.8" customHeight="1">
      <c r="A6" s="26"/>
      <c r="B6" s="26"/>
      <c r="C6" s="26"/>
      <c r="D6" s="26"/>
      <c r="E6" s="26" t="s">
        <v>108</v>
      </c>
      <c r="F6" s="25">
        <v>1160.219253</v>
      </c>
      <c r="G6" s="25">
        <v>794.219253</v>
      </c>
      <c r="H6" s="25">
        <v>629.949253</v>
      </c>
      <c r="I6" s="25">
        <v>163.31</v>
      </c>
      <c r="J6" s="25">
        <v>0.96</v>
      </c>
      <c r="K6" s="25">
        <v>366</v>
      </c>
      <c r="L6" s="25"/>
      <c r="M6" s="25">
        <v>366</v>
      </c>
      <c r="N6" s="25"/>
      <c r="O6" s="25"/>
      <c r="P6" s="25"/>
      <c r="Q6" s="25"/>
      <c r="R6" s="25"/>
      <c r="S6" s="25"/>
      <c r="T6" s="25"/>
      <c r="U6" s="25"/>
    </row>
    <row r="7" spans="1:21" ht="22.8" customHeight="1">
      <c r="A7" s="26"/>
      <c r="B7" s="26"/>
      <c r="C7" s="26"/>
      <c r="D7" s="24" t="s">
        <v>126</v>
      </c>
      <c r="E7" s="24" t="s">
        <v>127</v>
      </c>
      <c r="F7" s="45">
        <v>1160.219253</v>
      </c>
      <c r="G7" s="25">
        <v>794.219253</v>
      </c>
      <c r="H7" s="25">
        <v>629.949253</v>
      </c>
      <c r="I7" s="25">
        <v>163.31</v>
      </c>
      <c r="J7" s="25">
        <v>0.96</v>
      </c>
      <c r="K7" s="25">
        <v>366</v>
      </c>
      <c r="L7" s="25">
        <v>0</v>
      </c>
      <c r="M7" s="25">
        <v>366</v>
      </c>
      <c r="N7" s="25"/>
      <c r="O7" s="25"/>
      <c r="P7" s="25"/>
      <c r="Q7" s="25"/>
      <c r="R7" s="25"/>
      <c r="S7" s="25"/>
      <c r="T7" s="25"/>
      <c r="U7" s="25"/>
    </row>
    <row r="8" spans="1:21" ht="22.8" customHeight="1">
      <c r="A8" s="35"/>
      <c r="B8" s="35"/>
      <c r="C8" s="35"/>
      <c r="D8" s="32" t="s">
        <v>128</v>
      </c>
      <c r="E8" s="32" t="s">
        <v>129</v>
      </c>
      <c r="F8" s="45">
        <v>1160.219253</v>
      </c>
      <c r="G8" s="25">
        <v>794.219253</v>
      </c>
      <c r="H8" s="25">
        <v>629.949253</v>
      </c>
      <c r="I8" s="25">
        <v>163.31</v>
      </c>
      <c r="J8" s="25">
        <v>0.96</v>
      </c>
      <c r="K8" s="25">
        <v>366</v>
      </c>
      <c r="L8" s="25">
        <v>0</v>
      </c>
      <c r="M8" s="25">
        <v>366</v>
      </c>
      <c r="N8" s="25"/>
      <c r="O8" s="25"/>
      <c r="P8" s="25"/>
      <c r="Q8" s="25"/>
      <c r="R8" s="25"/>
      <c r="S8" s="25"/>
      <c r="T8" s="25"/>
      <c r="U8" s="25"/>
    </row>
    <row r="9" spans="1:21" ht="22.8" customHeight="1">
      <c r="A9" s="36" t="s">
        <v>145</v>
      </c>
      <c r="B9" s="36" t="s">
        <v>146</v>
      </c>
      <c r="C9" s="36" t="s">
        <v>147</v>
      </c>
      <c r="D9" s="31" t="s">
        <v>169</v>
      </c>
      <c r="E9" s="37" t="s">
        <v>149</v>
      </c>
      <c r="F9" s="33">
        <v>1160.219253</v>
      </c>
      <c r="G9" s="17">
        <v>794.219253</v>
      </c>
      <c r="H9" s="17">
        <v>629.949253</v>
      </c>
      <c r="I9" s="17">
        <v>163.31</v>
      </c>
      <c r="J9" s="17">
        <v>0.96</v>
      </c>
      <c r="K9" s="17">
        <v>366</v>
      </c>
      <c r="L9" s="17"/>
      <c r="M9" s="17">
        <v>366</v>
      </c>
      <c r="N9" s="17"/>
      <c r="O9" s="17"/>
      <c r="P9" s="17"/>
      <c r="Q9" s="17"/>
      <c r="R9" s="17"/>
      <c r="S9" s="17"/>
      <c r="T9" s="17"/>
      <c r="U9" s="17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77777777777778" right="0.0777777777777778" top="0.668055555555556" bottom="0.0777777777777778" header="0" footer="0"/>
  <pageSetup horizontalDpi="600" verticalDpi="600" orientation="landscape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40"/>
  <sheetViews>
    <sheetView workbookViewId="0" topLeftCell="A1">
      <selection activeCell="G12" sqref="G12"/>
    </sheetView>
  </sheetViews>
  <sheetFormatPr defaultColWidth="10.00390625" defaultRowHeight="15" outlineLevelCol="4"/>
  <cols>
    <col min="1" max="1" width="24.57421875" style="0" customWidth="1"/>
    <col min="2" max="2" width="16.00390625" style="0" customWidth="1"/>
    <col min="3" max="4" width="22.28125" style="0" customWidth="1"/>
    <col min="5" max="5" width="0.13671875" style="0" customWidth="1"/>
    <col min="6" max="6" width="9.7109375" style="0" customWidth="1"/>
  </cols>
  <sheetData>
    <row r="1" spans="1:4" ht="16.35" customHeight="1">
      <c r="A1" s="22"/>
      <c r="D1" s="20" t="s">
        <v>181</v>
      </c>
    </row>
    <row r="2" spans="1:4" ht="31.9" customHeight="1">
      <c r="A2" s="13" t="s">
        <v>182</v>
      </c>
      <c r="B2" s="13"/>
      <c r="C2" s="13"/>
      <c r="D2" s="13"/>
    </row>
    <row r="3" spans="1:5" ht="18.95" customHeight="1">
      <c r="A3" s="14" t="s">
        <v>2</v>
      </c>
      <c r="B3" s="14"/>
      <c r="C3" s="14"/>
      <c r="D3" s="21" t="s">
        <v>3</v>
      </c>
      <c r="E3" s="22"/>
    </row>
    <row r="4" spans="1:5" ht="20.25" customHeight="1">
      <c r="A4" s="15" t="s">
        <v>4</v>
      </c>
      <c r="B4" s="15"/>
      <c r="C4" s="15" t="s">
        <v>5</v>
      </c>
      <c r="D4" s="15"/>
      <c r="E4" s="62"/>
    </row>
    <row r="5" spans="1:5" ht="20.25" customHeight="1">
      <c r="A5" s="15" t="s">
        <v>6</v>
      </c>
      <c r="B5" s="15" t="s">
        <v>7</v>
      </c>
      <c r="C5" s="15" t="s">
        <v>6</v>
      </c>
      <c r="D5" s="15" t="s">
        <v>7</v>
      </c>
      <c r="E5" s="62"/>
    </row>
    <row r="6" spans="1:5" ht="20.25" customHeight="1">
      <c r="A6" s="26" t="s">
        <v>183</v>
      </c>
      <c r="B6" s="25">
        <v>1160.219253</v>
      </c>
      <c r="C6" s="26" t="s">
        <v>184</v>
      </c>
      <c r="D6" s="45">
        <v>1160.219253</v>
      </c>
      <c r="E6" s="63"/>
    </row>
    <row r="7" spans="1:5" ht="20.25" customHeight="1">
      <c r="A7" s="16" t="s">
        <v>185</v>
      </c>
      <c r="B7" s="17">
        <v>1160.219253</v>
      </c>
      <c r="C7" s="16" t="s">
        <v>12</v>
      </c>
      <c r="D7" s="33">
        <v>1160.219253</v>
      </c>
      <c r="E7" s="63"/>
    </row>
    <row r="8" spans="1:5" ht="20.25" customHeight="1">
      <c r="A8" s="16" t="s">
        <v>186</v>
      </c>
      <c r="B8" s="17">
        <v>1160.219253</v>
      </c>
      <c r="C8" s="16" t="s">
        <v>16</v>
      </c>
      <c r="D8" s="33"/>
      <c r="E8" s="63"/>
    </row>
    <row r="9" spans="1:5" ht="31.05" customHeight="1">
      <c r="A9" s="16" t="s">
        <v>19</v>
      </c>
      <c r="B9" s="17"/>
      <c r="C9" s="16" t="s">
        <v>20</v>
      </c>
      <c r="D9" s="33"/>
      <c r="E9" s="63"/>
    </row>
    <row r="10" spans="1:5" ht="20.25" customHeight="1">
      <c r="A10" s="16" t="s">
        <v>187</v>
      </c>
      <c r="B10" s="17"/>
      <c r="C10" s="16" t="s">
        <v>24</v>
      </c>
      <c r="D10" s="33"/>
      <c r="E10" s="63"/>
    </row>
    <row r="11" spans="1:5" ht="20.25" customHeight="1">
      <c r="A11" s="16" t="s">
        <v>188</v>
      </c>
      <c r="B11" s="17"/>
      <c r="C11" s="16" t="s">
        <v>28</v>
      </c>
      <c r="D11" s="33"/>
      <c r="E11" s="63"/>
    </row>
    <row r="12" spans="1:5" ht="20.25" customHeight="1">
      <c r="A12" s="16" t="s">
        <v>189</v>
      </c>
      <c r="B12" s="17"/>
      <c r="C12" s="16" t="s">
        <v>32</v>
      </c>
      <c r="D12" s="33"/>
      <c r="E12" s="63"/>
    </row>
    <row r="13" spans="1:5" ht="20.25" customHeight="1">
      <c r="A13" s="26" t="s">
        <v>190</v>
      </c>
      <c r="B13" s="25"/>
      <c r="C13" s="16" t="s">
        <v>36</v>
      </c>
      <c r="D13" s="33"/>
      <c r="E13" s="63"/>
    </row>
    <row r="14" spans="1:5" ht="20.25" customHeight="1">
      <c r="A14" s="16" t="s">
        <v>185</v>
      </c>
      <c r="B14" s="17"/>
      <c r="C14" s="16" t="s">
        <v>40</v>
      </c>
      <c r="D14" s="33"/>
      <c r="E14" s="63"/>
    </row>
    <row r="15" spans="1:5" ht="20.25" customHeight="1">
      <c r="A15" s="16" t="s">
        <v>187</v>
      </c>
      <c r="B15" s="17"/>
      <c r="C15" s="16" t="s">
        <v>44</v>
      </c>
      <c r="D15" s="33"/>
      <c r="E15" s="63"/>
    </row>
    <row r="16" spans="1:5" ht="20.25" customHeight="1">
      <c r="A16" s="16" t="s">
        <v>188</v>
      </c>
      <c r="B16" s="17"/>
      <c r="C16" s="16" t="s">
        <v>48</v>
      </c>
      <c r="D16" s="33"/>
      <c r="E16" s="63"/>
    </row>
    <row r="17" spans="1:5" ht="20.25" customHeight="1">
      <c r="A17" s="16" t="s">
        <v>189</v>
      </c>
      <c r="B17" s="17"/>
      <c r="C17" s="16" t="s">
        <v>52</v>
      </c>
      <c r="D17" s="33"/>
      <c r="E17" s="63"/>
    </row>
    <row r="18" spans="1:5" ht="20.25" customHeight="1">
      <c r="A18" s="16"/>
      <c r="B18" s="17"/>
      <c r="C18" s="16" t="s">
        <v>56</v>
      </c>
      <c r="D18" s="33"/>
      <c r="E18" s="63"/>
    </row>
    <row r="19" spans="1:5" ht="20.25" customHeight="1">
      <c r="A19" s="16"/>
      <c r="B19" s="16"/>
      <c r="C19" s="16" t="s">
        <v>60</v>
      </c>
      <c r="D19" s="33"/>
      <c r="E19" s="63"/>
    </row>
    <row r="20" spans="1:5" ht="20.25" customHeight="1">
      <c r="A20" s="16"/>
      <c r="B20" s="16"/>
      <c r="C20" s="16" t="s">
        <v>64</v>
      </c>
      <c r="D20" s="33"/>
      <c r="E20" s="63"/>
    </row>
    <row r="21" spans="1:5" ht="20.25" customHeight="1">
      <c r="A21" s="16"/>
      <c r="B21" s="16"/>
      <c r="C21" s="16" t="s">
        <v>68</v>
      </c>
      <c r="D21" s="33"/>
      <c r="E21" s="63"/>
    </row>
    <row r="22" spans="1:5" ht="20.25" customHeight="1">
      <c r="A22" s="16"/>
      <c r="B22" s="16"/>
      <c r="C22" s="16" t="s">
        <v>71</v>
      </c>
      <c r="D22" s="33"/>
      <c r="E22" s="63"/>
    </row>
    <row r="23" spans="1:5" ht="20.25" customHeight="1">
      <c r="A23" s="16"/>
      <c r="B23" s="16"/>
      <c r="C23" s="16" t="s">
        <v>74</v>
      </c>
      <c r="D23" s="33"/>
      <c r="E23" s="63"/>
    </row>
    <row r="24" spans="1:5" ht="20.25" customHeight="1">
      <c r="A24" s="16"/>
      <c r="B24" s="16"/>
      <c r="C24" s="16" t="s">
        <v>76</v>
      </c>
      <c r="D24" s="33"/>
      <c r="E24" s="63"/>
    </row>
    <row r="25" spans="1:5" ht="20.25" customHeight="1">
      <c r="A25" s="16"/>
      <c r="B25" s="16"/>
      <c r="C25" s="16" t="s">
        <v>78</v>
      </c>
      <c r="D25" s="33"/>
      <c r="E25" s="63"/>
    </row>
    <row r="26" spans="1:5" ht="20.25" customHeight="1">
      <c r="A26" s="16"/>
      <c r="B26" s="16"/>
      <c r="C26" s="16" t="s">
        <v>80</v>
      </c>
      <c r="D26" s="33"/>
      <c r="E26" s="63"/>
    </row>
    <row r="27" spans="1:5" ht="20.25" customHeight="1">
      <c r="A27" s="16"/>
      <c r="B27" s="16"/>
      <c r="C27" s="16" t="s">
        <v>82</v>
      </c>
      <c r="D27" s="33"/>
      <c r="E27" s="63"/>
    </row>
    <row r="28" spans="1:5" ht="20.25" customHeight="1">
      <c r="A28" s="16"/>
      <c r="B28" s="16"/>
      <c r="C28" s="16" t="s">
        <v>84</v>
      </c>
      <c r="D28" s="33"/>
      <c r="E28" s="63"/>
    </row>
    <row r="29" spans="1:5" ht="20.25" customHeight="1">
      <c r="A29" s="16"/>
      <c r="B29" s="16"/>
      <c r="C29" s="16" t="s">
        <v>86</v>
      </c>
      <c r="D29" s="33"/>
      <c r="E29" s="63"/>
    </row>
    <row r="30" spans="1:5" ht="20.25" customHeight="1">
      <c r="A30" s="16"/>
      <c r="B30" s="16"/>
      <c r="C30" s="16" t="s">
        <v>88</v>
      </c>
      <c r="D30" s="33"/>
      <c r="E30" s="63"/>
    </row>
    <row r="31" spans="1:5" ht="20.25" customHeight="1">
      <c r="A31" s="16"/>
      <c r="B31" s="16"/>
      <c r="C31" s="16" t="s">
        <v>90</v>
      </c>
      <c r="D31" s="33"/>
      <c r="E31" s="63"/>
    </row>
    <row r="32" spans="1:5" ht="20.25" customHeight="1">
      <c r="A32" s="16"/>
      <c r="B32" s="16"/>
      <c r="C32" s="16" t="s">
        <v>92</v>
      </c>
      <c r="D32" s="33"/>
      <c r="E32" s="63"/>
    </row>
    <row r="33" spans="1:5" ht="20.25" customHeight="1">
      <c r="A33" s="16"/>
      <c r="B33" s="16"/>
      <c r="C33" s="16" t="s">
        <v>94</v>
      </c>
      <c r="D33" s="33"/>
      <c r="E33" s="63"/>
    </row>
    <row r="34" spans="1:5" ht="20.25" customHeight="1">
      <c r="A34" s="16"/>
      <c r="B34" s="16"/>
      <c r="C34" s="16" t="s">
        <v>95</v>
      </c>
      <c r="D34" s="33"/>
      <c r="E34" s="63"/>
    </row>
    <row r="35" spans="1:5" ht="20.25" customHeight="1">
      <c r="A35" s="16"/>
      <c r="B35" s="16"/>
      <c r="C35" s="16" t="s">
        <v>96</v>
      </c>
      <c r="D35" s="33"/>
      <c r="E35" s="63"/>
    </row>
    <row r="36" spans="1:5" ht="20.25" customHeight="1">
      <c r="A36" s="16"/>
      <c r="B36" s="16"/>
      <c r="C36" s="16" t="s">
        <v>97</v>
      </c>
      <c r="D36" s="33"/>
      <c r="E36" s="63"/>
    </row>
    <row r="37" spans="1:5" ht="20.25" customHeight="1">
      <c r="A37" s="16"/>
      <c r="B37" s="16"/>
      <c r="C37" s="16"/>
      <c r="D37" s="16"/>
      <c r="E37" s="63"/>
    </row>
    <row r="38" spans="1:5" ht="20.25" customHeight="1">
      <c r="A38" s="26"/>
      <c r="B38" s="26"/>
      <c r="C38" s="26" t="s">
        <v>191</v>
      </c>
      <c r="D38" s="25"/>
      <c r="E38" s="64"/>
    </row>
    <row r="39" spans="1:5" ht="20.25" customHeight="1">
      <c r="A39" s="26"/>
      <c r="B39" s="26"/>
      <c r="C39" s="26"/>
      <c r="D39" s="26"/>
      <c r="E39" s="64"/>
    </row>
    <row r="40" spans="1:5" ht="20.25" customHeight="1">
      <c r="A40" s="30" t="s">
        <v>192</v>
      </c>
      <c r="B40" s="25">
        <v>1160.219253</v>
      </c>
      <c r="C40" s="30" t="s">
        <v>193</v>
      </c>
      <c r="D40" s="45">
        <v>1160.219253</v>
      </c>
      <c r="E40" s="64"/>
    </row>
  </sheetData>
  <mergeCells count="4">
    <mergeCell ref="A2:D2"/>
    <mergeCell ref="A3:C3"/>
    <mergeCell ref="A4:B4"/>
    <mergeCell ref="C4:D4"/>
  </mergeCells>
  <printOptions horizontalCentered="1"/>
  <pageMargins left="0.0777777777777778" right="0.0777777777777778" top="0.0777777777777778" bottom="0.0777777777777778" header="0" footer="0"/>
  <pageSetup horizontalDpi="600" verticalDpi="600" orientation="portrait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XFD13"/>
  <sheetViews>
    <sheetView zoomScale="120" zoomScaleNormal="120" workbookViewId="0" topLeftCell="A1">
      <selection activeCell="A3" sqref="A3:I3"/>
    </sheetView>
  </sheetViews>
  <sheetFormatPr defaultColWidth="10.00390625" defaultRowHeight="15"/>
  <cols>
    <col min="1" max="1" width="3.7109375" style="46" customWidth="1"/>
    <col min="2" max="2" width="4.8515625" style="46" customWidth="1"/>
    <col min="3" max="3" width="4.7109375" style="46" customWidth="1"/>
    <col min="4" max="4" width="14.7109375" style="46" customWidth="1"/>
    <col min="5" max="5" width="20.00390625" style="46" customWidth="1"/>
    <col min="6" max="6" width="14.00390625" style="46" customWidth="1"/>
    <col min="7" max="7" width="11.57421875" style="46" customWidth="1"/>
    <col min="8" max="8" width="9.140625" style="46" customWidth="1"/>
    <col min="9" max="9" width="10.421875" style="46" customWidth="1"/>
    <col min="10" max="10" width="11.421875" style="46" customWidth="1"/>
    <col min="11" max="11" width="15.8515625" style="46" customWidth="1"/>
    <col min="12" max="12" width="9.7109375" style="46" customWidth="1"/>
    <col min="13" max="16383" width="10.00390625" style="46" customWidth="1"/>
    <col min="16384" max="16384" width="10.00390625" style="47" customWidth="1"/>
  </cols>
  <sheetData>
    <row r="1" spans="1:11" s="46" customFormat="1" ht="14.3" customHeight="1">
      <c r="A1" s="48"/>
      <c r="D1" s="48"/>
      <c r="K1" s="60" t="s">
        <v>194</v>
      </c>
    </row>
    <row r="2" spans="1:11" s="46" customFormat="1" ht="44" customHeight="1">
      <c r="A2" s="49" t="s">
        <v>195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s="46" customFormat="1" ht="30" customHeight="1">
      <c r="A3" s="50" t="s">
        <v>2</v>
      </c>
      <c r="B3" s="50"/>
      <c r="C3" s="50"/>
      <c r="D3" s="50"/>
      <c r="E3" s="50"/>
      <c r="F3" s="50"/>
      <c r="G3" s="50"/>
      <c r="H3" s="50"/>
      <c r="I3" s="50"/>
      <c r="J3" s="61" t="s">
        <v>3</v>
      </c>
      <c r="K3" s="61"/>
    </row>
    <row r="4" spans="1:11" s="46" customFormat="1" ht="17.3" customHeight="1">
      <c r="A4" s="51" t="s">
        <v>132</v>
      </c>
      <c r="B4" s="51"/>
      <c r="C4" s="51"/>
      <c r="D4" s="51" t="s">
        <v>133</v>
      </c>
      <c r="E4" s="51" t="s">
        <v>134</v>
      </c>
      <c r="F4" s="51" t="s">
        <v>108</v>
      </c>
      <c r="G4" s="51" t="s">
        <v>135</v>
      </c>
      <c r="H4" s="51"/>
      <c r="I4" s="51"/>
      <c r="J4" s="51"/>
      <c r="K4" s="51" t="s">
        <v>136</v>
      </c>
    </row>
    <row r="5" spans="1:11" s="46" customFormat="1" ht="15.05" customHeight="1">
      <c r="A5" s="51"/>
      <c r="B5" s="51"/>
      <c r="C5" s="51"/>
      <c r="D5" s="51"/>
      <c r="E5" s="51"/>
      <c r="F5" s="51"/>
      <c r="G5" s="51" t="s">
        <v>110</v>
      </c>
      <c r="H5" s="52" t="s">
        <v>173</v>
      </c>
      <c r="I5" s="52" t="s">
        <v>163</v>
      </c>
      <c r="J5" s="51" t="s">
        <v>196</v>
      </c>
      <c r="K5" s="51"/>
    </row>
    <row r="6" spans="1:11" s="46" customFormat="1" ht="21.1" customHeight="1">
      <c r="A6" s="51" t="s">
        <v>140</v>
      </c>
      <c r="B6" s="51" t="s">
        <v>141</v>
      </c>
      <c r="C6" s="51" t="s">
        <v>142</v>
      </c>
      <c r="D6" s="51"/>
      <c r="E6" s="51"/>
      <c r="F6" s="51"/>
      <c r="G6" s="51"/>
      <c r="H6" s="53"/>
      <c r="I6" s="53"/>
      <c r="J6" s="51"/>
      <c r="K6" s="51"/>
    </row>
    <row r="7" spans="1:11" s="46" customFormat="1" ht="19.9" customHeight="1">
      <c r="A7" s="54"/>
      <c r="B7" s="54"/>
      <c r="C7" s="54"/>
      <c r="D7" s="55"/>
      <c r="E7" s="55" t="s">
        <v>108</v>
      </c>
      <c r="F7" s="56">
        <v>1160.219253</v>
      </c>
      <c r="G7" s="56">
        <v>794.219253</v>
      </c>
      <c r="H7" s="56">
        <v>629.949253</v>
      </c>
      <c r="I7" s="56">
        <v>0.96</v>
      </c>
      <c r="J7" s="56">
        <v>163.31</v>
      </c>
      <c r="K7" s="56">
        <v>366</v>
      </c>
    </row>
    <row r="8" spans="1:11" s="46" customFormat="1" ht="19.9" customHeight="1">
      <c r="A8" s="54"/>
      <c r="B8" s="54"/>
      <c r="C8" s="54"/>
      <c r="D8" s="57" t="s">
        <v>126</v>
      </c>
      <c r="E8" s="57" t="s">
        <v>127</v>
      </c>
      <c r="F8" s="56">
        <v>1160.219253</v>
      </c>
      <c r="G8" s="56">
        <v>794.219253</v>
      </c>
      <c r="H8" s="56">
        <v>629.949253</v>
      </c>
      <c r="I8" s="56">
        <v>0.96</v>
      </c>
      <c r="J8" s="56">
        <v>163.31</v>
      </c>
      <c r="K8" s="56">
        <v>366</v>
      </c>
    </row>
    <row r="9" spans="1:11" s="46" customFormat="1" ht="19.9" customHeight="1">
      <c r="A9" s="54"/>
      <c r="B9" s="54"/>
      <c r="C9" s="54"/>
      <c r="D9" s="32" t="s">
        <v>128</v>
      </c>
      <c r="E9" s="32" t="s">
        <v>129</v>
      </c>
      <c r="F9" s="56">
        <v>1160.219253</v>
      </c>
      <c r="G9" s="56">
        <v>794.219253</v>
      </c>
      <c r="H9" s="56">
        <v>629.949253</v>
      </c>
      <c r="I9" s="56">
        <v>0.96</v>
      </c>
      <c r="J9" s="56">
        <v>163.31</v>
      </c>
      <c r="K9" s="56">
        <v>366</v>
      </c>
    </row>
    <row r="10" spans="1:11" s="46" customFormat="1" ht="19.9" customHeight="1">
      <c r="A10" s="58">
        <v>201</v>
      </c>
      <c r="B10" s="58"/>
      <c r="C10" s="54"/>
      <c r="D10" s="32">
        <v>201</v>
      </c>
      <c r="E10" s="55" t="s">
        <v>143</v>
      </c>
      <c r="F10" s="56">
        <v>1160.219253</v>
      </c>
      <c r="G10" s="56">
        <v>794.219253</v>
      </c>
      <c r="H10" s="56">
        <v>629.949253</v>
      </c>
      <c r="I10" s="56">
        <v>0.96</v>
      </c>
      <c r="J10" s="56">
        <v>163.31</v>
      </c>
      <c r="K10" s="56">
        <v>366</v>
      </c>
    </row>
    <row r="11" spans="1:11" s="46" customFormat="1" ht="19.9" customHeight="1">
      <c r="A11" s="58">
        <v>201</v>
      </c>
      <c r="B11" s="58">
        <v>11</v>
      </c>
      <c r="C11" s="54"/>
      <c r="D11" s="32">
        <v>20111</v>
      </c>
      <c r="E11" s="55" t="s">
        <v>144</v>
      </c>
      <c r="F11" s="56">
        <v>1160.219253</v>
      </c>
      <c r="G11" s="56">
        <v>794.219253</v>
      </c>
      <c r="H11" s="56">
        <v>629.949253</v>
      </c>
      <c r="I11" s="56">
        <v>0.96</v>
      </c>
      <c r="J11" s="56">
        <v>163.31</v>
      </c>
      <c r="K11" s="56">
        <v>366</v>
      </c>
    </row>
    <row r="12" spans="1:11" s="46" customFormat="1" ht="19.9" customHeight="1">
      <c r="A12" s="36" t="s">
        <v>145</v>
      </c>
      <c r="B12" s="36" t="s">
        <v>146</v>
      </c>
      <c r="C12" s="36" t="s">
        <v>147</v>
      </c>
      <c r="D12" s="55" t="s">
        <v>197</v>
      </c>
      <c r="E12" s="55" t="s">
        <v>149</v>
      </c>
      <c r="F12" s="56">
        <v>1160.219253</v>
      </c>
      <c r="G12" s="56">
        <v>794.219253</v>
      </c>
      <c r="H12" s="56">
        <v>629.949253</v>
      </c>
      <c r="I12" s="56">
        <v>0.96</v>
      </c>
      <c r="J12" s="56">
        <v>163.31</v>
      </c>
      <c r="K12" s="56">
        <v>366</v>
      </c>
    </row>
    <row r="13" spans="1:16384" s="46" customFormat="1" ht="27" customHeight="1">
      <c r="A13" s="59" t="s">
        <v>198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XFD13" s="47"/>
    </row>
  </sheetData>
  <mergeCells count="14">
    <mergeCell ref="A2:K2"/>
    <mergeCell ref="A3:I3"/>
    <mergeCell ref="J3:K3"/>
    <mergeCell ref="G4:J4"/>
    <mergeCell ref="A13:K13"/>
    <mergeCell ref="D4:D6"/>
    <mergeCell ref="E4:E6"/>
    <mergeCell ref="F4:F6"/>
    <mergeCell ref="G5:G6"/>
    <mergeCell ref="H5:H6"/>
    <mergeCell ref="I5:I6"/>
    <mergeCell ref="J5:J6"/>
    <mergeCell ref="K4:K6"/>
    <mergeCell ref="A4:C5"/>
  </mergeCells>
  <printOptions horizontalCentered="1"/>
  <pageMargins left="0.0777777777777778" right="0.0777777777777778" top="0.668055555555556" bottom="0.0777777777777778" header="0" footer="0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N9"/>
  <sheetViews>
    <sheetView workbookViewId="0" topLeftCell="A1">
      <selection activeCell="A1" sqref="A1"/>
    </sheetView>
  </sheetViews>
  <sheetFormatPr defaultColWidth="10.00390625" defaultRowHeight="15"/>
  <cols>
    <col min="1" max="1" width="4.28125" style="0" customWidth="1"/>
    <col min="2" max="2" width="4.7109375" style="0" customWidth="1"/>
    <col min="3" max="3" width="5.421875" style="0" customWidth="1"/>
    <col min="4" max="4" width="9.57421875" style="0" customWidth="1"/>
    <col min="5" max="5" width="21.28125" style="0" customWidth="1"/>
    <col min="6" max="6" width="13.421875" style="0" customWidth="1"/>
    <col min="7" max="7" width="12.421875" style="0" customWidth="1"/>
    <col min="8" max="9" width="10.28125" style="0" customWidth="1"/>
    <col min="10" max="10" width="9.140625" style="0" customWidth="1"/>
    <col min="11" max="11" width="10.28125" style="0" customWidth="1"/>
    <col min="12" max="12" width="12.421875" style="0" customWidth="1"/>
    <col min="13" max="13" width="9.57421875" style="0" customWidth="1"/>
    <col min="14" max="14" width="9.8515625" style="0" customWidth="1"/>
    <col min="15" max="16" width="9.7109375" style="0" customWidth="1"/>
  </cols>
  <sheetData>
    <row r="1" spans="1:14" ht="16.35" customHeight="1">
      <c r="A1" s="22"/>
      <c r="M1" s="20" t="s">
        <v>199</v>
      </c>
      <c r="N1" s="20"/>
    </row>
    <row r="2" spans="1:14" ht="44.85" customHeight="1">
      <c r="A2" s="13" t="s">
        <v>200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22.4" customHeight="1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21" t="s">
        <v>3</v>
      </c>
      <c r="N3" s="21"/>
    </row>
    <row r="4" spans="1:14" ht="42.25" customHeight="1">
      <c r="A4" s="15" t="s">
        <v>132</v>
      </c>
      <c r="B4" s="15"/>
      <c r="C4" s="15"/>
      <c r="D4" s="15" t="s">
        <v>152</v>
      </c>
      <c r="E4" s="15" t="s">
        <v>153</v>
      </c>
      <c r="F4" s="15" t="s">
        <v>172</v>
      </c>
      <c r="G4" s="15" t="s">
        <v>155</v>
      </c>
      <c r="H4" s="15"/>
      <c r="I4" s="15"/>
      <c r="J4" s="15"/>
      <c r="K4" s="15"/>
      <c r="L4" s="15" t="s">
        <v>159</v>
      </c>
      <c r="M4" s="15"/>
      <c r="N4" s="15"/>
    </row>
    <row r="5" spans="1:14" ht="39.65" customHeight="1">
      <c r="A5" s="15" t="s">
        <v>140</v>
      </c>
      <c r="B5" s="15" t="s">
        <v>141</v>
      </c>
      <c r="C5" s="15" t="s">
        <v>142</v>
      </c>
      <c r="D5" s="15"/>
      <c r="E5" s="15"/>
      <c r="F5" s="15"/>
      <c r="G5" s="15" t="s">
        <v>108</v>
      </c>
      <c r="H5" s="15" t="s">
        <v>201</v>
      </c>
      <c r="I5" s="15" t="s">
        <v>202</v>
      </c>
      <c r="J5" s="15" t="s">
        <v>203</v>
      </c>
      <c r="K5" s="15" t="s">
        <v>204</v>
      </c>
      <c r="L5" s="15" t="s">
        <v>108</v>
      </c>
      <c r="M5" s="15" t="s">
        <v>173</v>
      </c>
      <c r="N5" s="15" t="s">
        <v>205</v>
      </c>
    </row>
    <row r="6" spans="1:14" ht="22.8" customHeight="1">
      <c r="A6" s="26"/>
      <c r="B6" s="26"/>
      <c r="C6" s="26"/>
      <c r="D6" s="26"/>
      <c r="E6" s="26" t="s">
        <v>108</v>
      </c>
      <c r="F6" s="45">
        <v>629.949253</v>
      </c>
      <c r="G6" s="45">
        <v>629.949253</v>
      </c>
      <c r="H6" s="45">
        <v>470.6685</v>
      </c>
      <c r="I6" s="45">
        <v>106.032613</v>
      </c>
      <c r="J6" s="45">
        <v>53.24814</v>
      </c>
      <c r="K6" s="45"/>
      <c r="L6" s="45"/>
      <c r="M6" s="45"/>
      <c r="N6" s="45"/>
    </row>
    <row r="7" spans="1:14" ht="22.8" customHeight="1">
      <c r="A7" s="26"/>
      <c r="B7" s="26"/>
      <c r="C7" s="26"/>
      <c r="D7" s="24" t="s">
        <v>126</v>
      </c>
      <c r="E7" s="24" t="s">
        <v>127</v>
      </c>
      <c r="F7" s="45">
        <v>629.949253</v>
      </c>
      <c r="G7" s="45">
        <v>629.949253</v>
      </c>
      <c r="H7" s="45">
        <v>470.6685</v>
      </c>
      <c r="I7" s="45">
        <v>106.032613</v>
      </c>
      <c r="J7" s="45">
        <v>53.24814</v>
      </c>
      <c r="K7" s="45"/>
      <c r="L7" s="45"/>
      <c r="M7" s="45"/>
      <c r="N7" s="45"/>
    </row>
    <row r="8" spans="1:14" ht="22.8" customHeight="1">
      <c r="A8" s="26"/>
      <c r="B8" s="26"/>
      <c r="C8" s="26"/>
      <c r="D8" s="32" t="s">
        <v>128</v>
      </c>
      <c r="E8" s="32" t="s">
        <v>129</v>
      </c>
      <c r="F8" s="45">
        <v>629.949253</v>
      </c>
      <c r="G8" s="45">
        <v>629.949253</v>
      </c>
      <c r="H8" s="45">
        <v>470.6685</v>
      </c>
      <c r="I8" s="45">
        <v>106.032613</v>
      </c>
      <c r="J8" s="45">
        <v>53.24814</v>
      </c>
      <c r="K8" s="45"/>
      <c r="L8" s="45"/>
      <c r="M8" s="45"/>
      <c r="N8" s="45"/>
    </row>
    <row r="9" spans="1:14" ht="22.8" customHeight="1">
      <c r="A9" s="36" t="s">
        <v>145</v>
      </c>
      <c r="B9" s="36" t="s">
        <v>146</v>
      </c>
      <c r="C9" s="36" t="s">
        <v>147</v>
      </c>
      <c r="D9" s="31" t="s">
        <v>169</v>
      </c>
      <c r="E9" s="16" t="s">
        <v>149</v>
      </c>
      <c r="F9" s="17">
        <v>629.949253</v>
      </c>
      <c r="G9" s="17">
        <v>629.949253</v>
      </c>
      <c r="H9" s="33">
        <v>470.6685</v>
      </c>
      <c r="I9" s="33">
        <v>106.032613</v>
      </c>
      <c r="J9" s="33">
        <v>53.24814</v>
      </c>
      <c r="K9" s="33"/>
      <c r="L9" s="17"/>
      <c r="M9" s="33"/>
      <c r="N9" s="33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77777777777778" right="0.0777777777777778" top="0.865277777777778" bottom="0.0777777777777778" header="0" footer="0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V9"/>
  <sheetViews>
    <sheetView workbookViewId="0" topLeftCell="A1">
      <selection activeCell="P6" sqref="P6"/>
    </sheetView>
  </sheetViews>
  <sheetFormatPr defaultColWidth="10.00390625" defaultRowHeight="15"/>
  <cols>
    <col min="1" max="1" width="5.00390625" style="0" customWidth="1"/>
    <col min="2" max="2" width="5.140625" style="0" customWidth="1"/>
    <col min="3" max="3" width="5.7109375" style="0" customWidth="1"/>
    <col min="4" max="4" width="8.00390625" style="0" customWidth="1"/>
    <col min="5" max="5" width="20.140625" style="0" customWidth="1"/>
    <col min="6" max="6" width="7.8515625" style="0" customWidth="1"/>
    <col min="7" max="7" width="7.7109375" style="0" customWidth="1"/>
    <col min="8" max="18" width="9.421875" style="0" customWidth="1"/>
    <col min="19" max="22" width="6.7109375" style="0" customWidth="1"/>
    <col min="23" max="24" width="9.7109375" style="0" customWidth="1"/>
  </cols>
  <sheetData>
    <row r="1" spans="1:22" ht="16.35" customHeight="1">
      <c r="A1" s="22"/>
      <c r="U1" s="20" t="s">
        <v>206</v>
      </c>
      <c r="V1" s="20"/>
    </row>
    <row r="2" spans="1:22" ht="50" customHeight="1">
      <c r="A2" s="23" t="s">
        <v>207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2" ht="24.15" customHeight="1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21" t="s">
        <v>3</v>
      </c>
      <c r="V3" s="21"/>
    </row>
    <row r="4" spans="1:22" ht="26.7" customHeight="1">
      <c r="A4" s="15" t="s">
        <v>132</v>
      </c>
      <c r="B4" s="15"/>
      <c r="C4" s="15"/>
      <c r="D4" s="15" t="s">
        <v>152</v>
      </c>
      <c r="E4" s="15" t="s">
        <v>153</v>
      </c>
      <c r="F4" s="15" t="s">
        <v>172</v>
      </c>
      <c r="G4" s="15" t="s">
        <v>208</v>
      </c>
      <c r="H4" s="15"/>
      <c r="I4" s="15"/>
      <c r="J4" s="15"/>
      <c r="K4" s="15"/>
      <c r="L4" s="15" t="s">
        <v>209</v>
      </c>
      <c r="M4" s="15"/>
      <c r="N4" s="15"/>
      <c r="O4" s="15"/>
      <c r="P4" s="15"/>
      <c r="Q4" s="15"/>
      <c r="R4" s="15" t="s">
        <v>203</v>
      </c>
      <c r="S4" s="15" t="s">
        <v>210</v>
      </c>
      <c r="T4" s="15"/>
      <c r="U4" s="15"/>
      <c r="V4" s="15"/>
    </row>
    <row r="5" spans="1:22" ht="56.05" customHeight="1">
      <c r="A5" s="15" t="s">
        <v>140</v>
      </c>
      <c r="B5" s="15" t="s">
        <v>141</v>
      </c>
      <c r="C5" s="15" t="s">
        <v>142</v>
      </c>
      <c r="D5" s="15"/>
      <c r="E5" s="15"/>
      <c r="F5" s="15"/>
      <c r="G5" s="15" t="s">
        <v>108</v>
      </c>
      <c r="H5" s="15" t="s">
        <v>211</v>
      </c>
      <c r="I5" s="15" t="s">
        <v>212</v>
      </c>
      <c r="J5" s="15" t="s">
        <v>213</v>
      </c>
      <c r="K5" s="15" t="s">
        <v>214</v>
      </c>
      <c r="L5" s="15" t="s">
        <v>108</v>
      </c>
      <c r="M5" s="15" t="s">
        <v>215</v>
      </c>
      <c r="N5" s="15" t="s">
        <v>216</v>
      </c>
      <c r="O5" s="15" t="s">
        <v>217</v>
      </c>
      <c r="P5" s="15" t="s">
        <v>218</v>
      </c>
      <c r="Q5" s="15" t="s">
        <v>219</v>
      </c>
      <c r="R5" s="15"/>
      <c r="S5" s="15" t="s">
        <v>108</v>
      </c>
      <c r="T5" s="15" t="s">
        <v>220</v>
      </c>
      <c r="U5" s="15" t="s">
        <v>221</v>
      </c>
      <c r="V5" s="15" t="s">
        <v>204</v>
      </c>
    </row>
    <row r="6" spans="1:22" ht="22.8" customHeight="1">
      <c r="A6" s="26"/>
      <c r="B6" s="26"/>
      <c r="C6" s="26"/>
      <c r="D6" s="26"/>
      <c r="E6" s="26" t="s">
        <v>108</v>
      </c>
      <c r="F6" s="25">
        <v>629.949253</v>
      </c>
      <c r="G6" s="25">
        <v>470.6685</v>
      </c>
      <c r="H6" s="25">
        <v>221.0628</v>
      </c>
      <c r="I6" s="25">
        <v>144.9336</v>
      </c>
      <c r="J6" s="25">
        <v>87.3189</v>
      </c>
      <c r="K6" s="25">
        <v>17.3532</v>
      </c>
      <c r="L6" s="25"/>
      <c r="M6" s="25">
        <v>59.66952</v>
      </c>
      <c r="N6" s="25"/>
      <c r="O6" s="25">
        <v>29.042612</v>
      </c>
      <c r="P6" s="25">
        <v>13.309812</v>
      </c>
      <c r="Q6" s="25">
        <v>4.010669</v>
      </c>
      <c r="R6" s="25">
        <v>53.24814</v>
      </c>
      <c r="S6" s="25"/>
      <c r="T6" s="25"/>
      <c r="U6" s="25"/>
      <c r="V6" s="25"/>
    </row>
    <row r="7" spans="1:22" ht="22.8" customHeight="1">
      <c r="A7" s="26"/>
      <c r="B7" s="26"/>
      <c r="C7" s="26"/>
      <c r="D7" s="24" t="s">
        <v>126</v>
      </c>
      <c r="E7" s="24" t="s">
        <v>127</v>
      </c>
      <c r="F7" s="25">
        <v>629.949253</v>
      </c>
      <c r="G7" s="25">
        <v>470.6685</v>
      </c>
      <c r="H7" s="25">
        <v>221.0628</v>
      </c>
      <c r="I7" s="25">
        <v>144.9336</v>
      </c>
      <c r="J7" s="25">
        <v>87.3189</v>
      </c>
      <c r="K7" s="25">
        <v>17.3532</v>
      </c>
      <c r="L7" s="25">
        <v>106.032613</v>
      </c>
      <c r="M7" s="25">
        <v>59.66952</v>
      </c>
      <c r="N7" s="25"/>
      <c r="O7" s="25">
        <v>29.042612</v>
      </c>
      <c r="P7" s="25">
        <v>13.309812</v>
      </c>
      <c r="Q7" s="25">
        <v>4.010669</v>
      </c>
      <c r="R7" s="25">
        <v>53.24814</v>
      </c>
      <c r="S7" s="25"/>
      <c r="T7" s="25"/>
      <c r="U7" s="25"/>
      <c r="V7" s="25"/>
    </row>
    <row r="8" spans="1:22" ht="22.8" customHeight="1">
      <c r="A8" s="26"/>
      <c r="B8" s="26"/>
      <c r="C8" s="26"/>
      <c r="D8" s="32" t="s">
        <v>128</v>
      </c>
      <c r="E8" s="32" t="s">
        <v>129</v>
      </c>
      <c r="F8" s="25">
        <v>629.949253</v>
      </c>
      <c r="G8" s="25">
        <v>470.6685</v>
      </c>
      <c r="H8" s="25">
        <v>221.0628</v>
      </c>
      <c r="I8" s="25">
        <v>144.9336</v>
      </c>
      <c r="J8" s="25">
        <v>87.3189</v>
      </c>
      <c r="K8" s="25">
        <v>17.3532</v>
      </c>
      <c r="L8" s="25">
        <v>106.032613</v>
      </c>
      <c r="M8" s="25">
        <v>59.66952</v>
      </c>
      <c r="N8" s="25"/>
      <c r="O8" s="25">
        <v>29.042612</v>
      </c>
      <c r="P8" s="25">
        <v>13.309812</v>
      </c>
      <c r="Q8" s="25">
        <v>4.010669</v>
      </c>
      <c r="R8" s="25">
        <v>53.24814</v>
      </c>
      <c r="S8" s="25"/>
      <c r="T8" s="25"/>
      <c r="U8" s="25"/>
      <c r="V8" s="25"/>
    </row>
    <row r="9" spans="1:22" ht="22.8" customHeight="1">
      <c r="A9" s="36" t="s">
        <v>145</v>
      </c>
      <c r="B9" s="36" t="s">
        <v>146</v>
      </c>
      <c r="C9" s="36" t="s">
        <v>147</v>
      </c>
      <c r="D9" s="31" t="s">
        <v>169</v>
      </c>
      <c r="E9" s="16" t="s">
        <v>149</v>
      </c>
      <c r="F9" s="17">
        <v>629.949253</v>
      </c>
      <c r="G9" s="33">
        <v>470.6685</v>
      </c>
      <c r="H9" s="33">
        <v>221.0628</v>
      </c>
      <c r="I9" s="33">
        <v>144.9336</v>
      </c>
      <c r="J9" s="33">
        <v>87.3189</v>
      </c>
      <c r="K9" s="33">
        <v>17.3532</v>
      </c>
      <c r="L9" s="17">
        <v>106.032613</v>
      </c>
      <c r="M9" s="33">
        <v>59.66952</v>
      </c>
      <c r="N9" s="33"/>
      <c r="O9" s="33">
        <v>29.042612</v>
      </c>
      <c r="P9" s="33">
        <v>13.309812</v>
      </c>
      <c r="Q9" s="33">
        <v>4.010669</v>
      </c>
      <c r="R9" s="33">
        <v>53.24814</v>
      </c>
      <c r="S9" s="17"/>
      <c r="T9" s="33"/>
      <c r="U9" s="33"/>
      <c r="V9" s="33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77777777777778" right="0.0777777777777778" top="0.668055555555556" bottom="0.0777777777777778" header="0" footer="0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WPS_1636927286</cp:lastModifiedBy>
  <dcterms:created xsi:type="dcterms:W3CDTF">2022-05-18T06:59:00Z</dcterms:created>
  <dcterms:modified xsi:type="dcterms:W3CDTF">2023-10-18T02:10:56Z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6E2AFFF208BE455C8C79D5CC10E0B95D_13</vt:lpwstr>
  </property>
</Properties>
</file>