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6" r:id="rId25"/>
    <sheet name="sheet" sheetId="25" r:id="rId26"/>
  </sheets>
  <calcPr calcId="144525"/>
</workbook>
</file>

<file path=xl/sharedStrings.xml><?xml version="1.0" encoding="utf-8"?>
<sst xmlns="http://schemas.openxmlformats.org/spreadsheetml/2006/main" count="1519" uniqueCount="599">
  <si>
    <t>2022年部门预算公开表</t>
  </si>
  <si>
    <t>单位编码：</t>
  </si>
  <si>
    <t>705001</t>
  </si>
  <si>
    <t>单位名称：</t>
  </si>
  <si>
    <t>桃江县沾溪镇人民政府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</si>
  <si>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</si>
  <si>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</si>
  <si>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</si>
  <si>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</si>
  <si>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</si>
  <si>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</si>
  <si>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</si>
  <si>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</si>
  <si>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</si>
  <si>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</si>
  <si>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</si>
  <si>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</si>
  <si>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</si>
  <si>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</si>
  <si>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</si>
  <si>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</si>
  <si>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</si>
  <si>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</si>
  <si>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</si>
  <si>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</si>
  <si>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</si>
  <si>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</si>
  <si>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</si>
  <si>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</si>
  <si>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</si>
  <si>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</si>
  <si>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部门：705_桃江县沾溪镇人民政府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</si>
  <si>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</si>
  <si>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</si>
  <si>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</si>
  <si>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</si>
  <si>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</si>
  <si>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</si>
  <si>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</si>
  <si>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</si>
  <si>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</si>
  <si>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</si>
  <si>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</si>
  <si>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</si>
  <si>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</si>
  <si>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</si>
  <si>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</si>
  <si>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</si>
  <si>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</si>
  <si>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</si>
  <si>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</si>
  <si>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</si>
  <si>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</si>
  <si>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</si>
  <si>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</si>
  <si>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</si>
  <si>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</si>
  <si>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</si>
  <si>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</si>
  <si>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</si>
  <si>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</si>
  <si>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</si>
  <si>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</si>
  <si>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</si>
  <si>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</si>
  <si>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</si>
  <si>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</si>
  <si>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</si>
  <si>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</si>
  <si>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</si>
  <si>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</si>
  <si>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</si>
  <si>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</si>
  <si>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</si>
  <si>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</si>
  <si>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</si>
  <si>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</si>
  <si>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</si>
  <si>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</si>
  <si>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</si>
  <si>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</si>
  <si>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</si>
  <si>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</si>
  <si>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</si>
  <si>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</si>
  <si>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</si>
  <si>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</si>
  <si>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</si>
  <si>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</si>
  <si>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</si>
  <si>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</si>
  <si>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</si>
  <si>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</si>
  <si>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</si>
  <si>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</si>
  <si>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</si>
  <si>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</si>
  <si>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</si>
  <si>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</si>
  <si>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</si>
  <si>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</si>
  <si>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</si>
  <si>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</si>
  <si>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</si>
  <si>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</si>
  <si>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</si>
  <si>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</si>
  <si>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</si>
  <si>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</si>
  <si>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</si>
  <si>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</si>
  <si>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</si>
  <si>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</si>
  <si>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</si>
  <si>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</si>
  <si>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</si>
  <si>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</si>
  <si>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</si>
  <si>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</si>
  <si>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</si>
  <si>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</si>
  <si>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</si>
  <si>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</si>
  <si>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</si>
  <si>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</si>
  <si>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</si>
  <si>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</si>
  <si>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</si>
  <si>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</si>
  <si>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</si>
  <si>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</si>
  <si>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</si>
  <si>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</si>
  <si>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</si>
  <si>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</si>
  <si>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</si>
  <si>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</si>
  <si>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</si>
  <si>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</si>
  <si>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</si>
  <si>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</si>
  <si>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</si>
  <si>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</si>
  <si>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</si>
  <si>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</si>
  <si>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</si>
  <si>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</si>
  <si>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</si>
  <si>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</si>
  <si>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</si>
  <si>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</si>
  <si>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</si>
  <si>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</si>
  <si>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</si>
  <si>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705</t>
  </si>
  <si>
    <t xml:space="preserve">  705001</t>
  </si>
  <si>
    <t xml:space="preserve">  桃江县沾溪镇人民政府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</si>
  <si>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</si>
  <si>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</si>
  <si>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</si>
  <si>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</si>
  <si>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</si>
  <si>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</si>
  <si>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</si>
  <si>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</si>
  <si>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</si>
  <si>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</si>
  <si>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</si>
  <si>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</si>
  <si>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桃江县沾溪镇人民政府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</si>
  <si>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</si>
  <si>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</si>
  <si>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</si>
  <si>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</si>
  <si>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</si>
  <si>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</si>
  <si>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</si>
  <si>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</si>
  <si>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</si>
  <si>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</si>
  <si>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</si>
  <si>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</si>
  <si>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</si>
  <si>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</si>
  <si>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2120101</t>
  </si>
  <si>
    <t>213</t>
  </si>
  <si>
    <t xml:space="preserve">   213</t>
  </si>
  <si>
    <t xml:space="preserve">   农林水支出</t>
  </si>
  <si>
    <t>05</t>
  </si>
  <si>
    <t xml:space="preserve">     21305</t>
  </si>
  <si>
    <t xml:space="preserve">     巩固脱贫衔接乡村振兴</t>
  </si>
  <si>
    <t>99</t>
  </si>
  <si>
    <t xml:space="preserve">      2130599</t>
  </si>
  <si>
    <t xml:space="preserve">      其他巩固脱贫衔接乡村振兴支出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</si>
  <si>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</si>
  <si>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</si>
  <si>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</si>
  <si>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</si>
  <si>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</si>
  <si>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</si>
  <si>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</si>
  <si>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</si>
  <si>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</si>
  <si>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</si>
  <si>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</si>
  <si>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</si>
  <si>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</si>
  <si>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</si>
  <si>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</si>
  <si>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</si>
  <si>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</si>
  <si>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</si>
  <si>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</si>
  <si>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</si>
  <si>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</si>
  <si>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</si>
  <si>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</si>
  <si>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705001</t>
  </si>
  <si>
    <t xml:space="preserve">    行政运行</t>
  </si>
  <si>
    <t xml:space="preserve">    对村民委员会和村党支部的补助</t>
  </si>
  <si>
    <t xml:space="preserve">    其他巩固脱贫衔接乡村振兴支出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</si>
  <si>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</si>
  <si>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</si>
  <si>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</si>
  <si>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</si>
  <si>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</si>
  <si>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</si>
  <si>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</si>
  <si>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</si>
  <si>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</si>
  <si>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</si>
  <si>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</si>
  <si>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</si>
  <si>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</si>
  <si>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</si>
  <si>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</si>
  <si>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</si>
  <si>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</si>
  <si>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</si>
  <si>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</si>
  <si>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</si>
  <si>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</si>
  <si>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</si>
  <si>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</si>
  <si>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</si>
  <si>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</si>
  <si>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</si>
  <si>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</si>
  <si>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</si>
  <si>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21201</t>
  </si>
  <si>
    <t xml:space="preserve">    城乡社区管理事务</t>
  </si>
  <si>
    <t xml:space="preserve">     2120101</t>
  </si>
  <si>
    <t xml:space="preserve">    21305</t>
  </si>
  <si>
    <t xml:space="preserve">    巩固脱贫衔接乡村振兴</t>
  </si>
  <si>
    <t xml:space="preserve">     2130599</t>
  </si>
  <si>
    <t xml:space="preserve">     其他巩固脱贫衔接乡村振兴支出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</si>
  <si>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</si>
  <si>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</si>
  <si>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</si>
  <si>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</si>
  <si>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</si>
  <si>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</si>
  <si>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</si>
  <si>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</si>
  <si>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</si>
  <si>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</si>
  <si>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</si>
  <si>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</si>
  <si>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</si>
  <si>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</si>
  <si>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</si>
  <si>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</si>
  <si>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</si>
  <si>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</si>
  <si>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</si>
  <si>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</si>
  <si>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</si>
  <si>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</si>
  <si>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</si>
  <si>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</si>
  <si>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</si>
  <si>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</si>
  <si>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</si>
  <si>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</si>
  <si>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</si>
  <si>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</si>
  <si>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</si>
  <si>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</si>
  <si>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</si>
  <si>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</si>
  <si>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</si>
  <si>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</si>
  <si>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</si>
  <si>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</si>
  <si>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</si>
  <si>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</si>
  <si>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</si>
  <si>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</si>
  <si>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</si>
  <si>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</si>
  <si>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</si>
  <si>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</si>
  <si>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</si>
  <si>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</si>
  <si>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</si>
  <si>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</si>
  <si>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</si>
  <si>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</si>
  <si>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</si>
  <si>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</si>
  <si>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</si>
  <si>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</si>
  <si>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</si>
  <si>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</si>
  <si>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</si>
  <si>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</si>
  <si>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</si>
  <si>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</si>
  <si>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</si>
  <si>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</si>
  <si>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</si>
  <si>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</si>
  <si>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</si>
  <si>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</si>
  <si>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</si>
  <si>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</si>
  <si>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</si>
  <si>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</si>
  <si>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</si>
  <si>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</si>
  <si>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</si>
  <si>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</si>
  <si>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</si>
  <si>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</si>
  <si>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</si>
  <si>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</si>
  <si>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</si>
  <si>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</si>
  <si>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</si>
  <si>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</si>
  <si>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</si>
  <si>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</si>
  <si>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</si>
  <si>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</si>
  <si>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</si>
  <si>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</si>
  <si>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</si>
  <si>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</si>
  <si>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</si>
  <si>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</si>
  <si>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注：本单位本年度没有国有资本经营预算，因此此表金额为0。</t>
  </si>
  <si>
    <t>部门公开表19</t>
  </si>
  <si>
    <t>本年财政专户管理资金预算支出</t>
  </si>
  <si>
    <t>注：本单位本年度没有财政专户管理资金预算，因此此表金额为0。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</si>
  <si>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</si>
  <si>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</si>
  <si>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</si>
  <si>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</si>
  <si>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</si>
  <si>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</si>
  <si>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</si>
  <si>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</si>
  <si>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</si>
  <si>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</si>
  <si>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</si>
  <si>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</si>
  <si>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</si>
  <si>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</si>
  <si>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705001</t>
  </si>
  <si>
    <t xml:space="preserve">   村管费</t>
  </si>
  <si>
    <t xml:space="preserve">   社区惠民</t>
  </si>
  <si>
    <t xml:space="preserve">   社区运转</t>
  </si>
  <si>
    <t xml:space="preserve">   税改转移支付</t>
  </si>
  <si>
    <t xml:space="preserve">   乡村扶贫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</si>
  <si>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</si>
  <si>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</si>
  <si>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</si>
  <si>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</si>
  <si>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</si>
  <si>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</si>
  <si>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</si>
  <si>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</si>
  <si>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</si>
  <si>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</si>
  <si>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</si>
  <si>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</si>
  <si>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</si>
  <si>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</si>
  <si>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</si>
  <si>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村管费</t>
  </si>
  <si>
    <t>加强村级建设，提高工作人员主动性、积极性、创造性。；保障村级运转及村干部待遇。</t>
  </si>
  <si>
    <t>效益指标</t>
  </si>
  <si>
    <t>经济效益指标</t>
  </si>
  <si>
    <t>障村级工作人员待遇和村级正常运转</t>
  </si>
  <si>
    <t>100</t>
  </si>
  <si>
    <t>个</t>
  </si>
  <si>
    <t>定性</t>
  </si>
  <si>
    <t>生态效益指标</t>
  </si>
  <si>
    <t>服务项目未造成生态环境影响</t>
  </si>
  <si>
    <t>社会效益指标</t>
  </si>
  <si>
    <t>加强村级建设</t>
  </si>
  <si>
    <t>产出指标</t>
  </si>
  <si>
    <t>时效指标</t>
  </si>
  <si>
    <t>2022年1月1日-12月31日</t>
  </si>
  <si>
    <t>2022</t>
  </si>
  <si>
    <t>质量指标</t>
  </si>
  <si>
    <t>上级部门考核情况</t>
  </si>
  <si>
    <t>数量指标</t>
  </si>
  <si>
    <t>支持村个数</t>
  </si>
  <si>
    <t>支持村个数7个</t>
  </si>
  <si>
    <t>成本指标</t>
  </si>
  <si>
    <t>经济成本指标</t>
  </si>
  <si>
    <t>确保村正常运转</t>
  </si>
  <si>
    <t>社会成本指标</t>
  </si>
  <si>
    <t>社会成本未增加</t>
  </si>
  <si>
    <t>%</t>
  </si>
  <si>
    <t>生态环境成本指标</t>
  </si>
  <si>
    <t>未增加生态环境成本</t>
  </si>
  <si>
    <t>促进生态可持续发展未增加生态环境成本</t>
  </si>
  <si>
    <t>满意度指标</t>
  </si>
  <si>
    <t>服务对象满意度指标</t>
  </si>
  <si>
    <t>社会公众或服务对象满意度</t>
  </si>
  <si>
    <t xml:space="preserve">  社区运转</t>
  </si>
  <si>
    <t>加强社区建设，提高工作人员主动性、积极性、创造性。保障社区运转及社区干部待遇。</t>
  </si>
  <si>
    <t>加强社区建设</t>
  </si>
  <si>
    <t>保障社区工作人员待遇和社区正常运转</t>
  </si>
  <si>
    <t>社区数量</t>
  </si>
  <si>
    <t>社区数量2个</t>
  </si>
  <si>
    <t>生态可持续发展</t>
  </si>
  <si>
    <t>社会可持续发展</t>
  </si>
  <si>
    <t>确保社区正常运转</t>
  </si>
  <si>
    <t xml:space="preserve">  税改转移支付</t>
  </si>
  <si>
    <t>加强社区建设，提高工作人员主动性、积极性、创造性；保障社区运转及社区干部待遇。</t>
  </si>
  <si>
    <t>加强村、社区建设</t>
  </si>
  <si>
    <t>保障村、社区工作人员待遇和正常运转</t>
  </si>
  <si>
    <t>未增加经济成本</t>
  </si>
  <si>
    <t>未增加社会成本</t>
  </si>
  <si>
    <t>强化环境治理，完善基础设施，打造幸福家园</t>
  </si>
  <si>
    <t>支持社区个数2个、村个数7个</t>
  </si>
  <si>
    <t>各类政策落实、为民办实事等工作群众满意度</t>
  </si>
  <si>
    <t>社区惠民</t>
  </si>
  <si>
    <t>乡村振兴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</si>
  <si>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</si>
  <si>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</si>
  <si>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</si>
  <si>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</si>
  <si>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</si>
  <si>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</si>
  <si>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</si>
  <si>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</si>
  <si>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</si>
  <si>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</si>
  <si>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</si>
  <si>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基本支出926.69万元，用于保障干部工资津补贴等正常发放及日常工作的开展；项目支出290.73万元，保障全镇各项目的稳定开展。</t>
  </si>
  <si>
    <t>重点工作任务完成</t>
  </si>
  <si>
    <t>产业发展融合，乡村振兴</t>
  </si>
  <si>
    <t>促进产业发展及招商引资项目建设，实现一三产业高度融合，助推乡村振兴</t>
  </si>
  <si>
    <t>履职目标实现</t>
  </si>
  <si>
    <t>基础设施建设</t>
  </si>
  <si>
    <t>完善基础设施，推进“平安沾溪”建设，提升医疗保障水平，落实惠民扶贫政策，创造良好的创业就业环境</t>
  </si>
  <si>
    <t>履职效益</t>
  </si>
  <si>
    <t>财税收入目标</t>
  </si>
  <si>
    <t>完成财税收入目标，保障国家财政收入，为更好的发挥政府职能打下经济基础</t>
  </si>
  <si>
    <t>满意度</t>
  </si>
  <si>
    <t>各类政策落实、为民办实事等工作群众满意度100%</t>
  </si>
  <si>
    <t>预算公开表23</t>
  </si>
  <si>
    <t>部门名称：705_桃江县沾溪镇人民政府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</si>
  <si>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</si>
  <si>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</si>
  <si>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</si>
  <si>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</si>
  <si>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</si>
  <si>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</si>
  <si>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</si>
  <si>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</si>
  <si>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</si>
  <si>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</si>
  <si>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</si>
  <si>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</si>
  <si>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</si>
  <si>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</si>
  <si>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</si>
  <si>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</si>
  <si>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</si>
  <si>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</si>
  <si>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</si>
  <si>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</si>
  <si>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</si>
  <si>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</si>
  <si>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</si>
  <si>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</si>
  <si>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</si>
  <si>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</si>
  <si>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</si>
  <si>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</si>
  <si>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</si>
  <si>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</si>
  <si>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</si>
  <si>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</si>
  <si>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</si>
  <si>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</si>
  <si>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</si>
  <si>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</si>
  <si>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</si>
  <si>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</si>
  <si>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</si>
  <si>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</si>
  <si>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</si>
  <si>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</si>
  <si>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</si>
  <si>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</si>
  <si>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</si>
  <si>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</si>
  <si>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</si>
  <si>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</si>
  <si>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</si>
  <si>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</si>
  <si>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</si>
  <si>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</si>
  <si>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</si>
  <si>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</si>
  <si>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</si>
  <si>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</si>
  <si>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</si>
  <si>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</si>
  <si>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</si>
  <si>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</si>
  <si>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</si>
  <si>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</si>
  <si>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</si>
  <si>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</si>
  <si>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</si>
  <si>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</si>
  <si>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</si>
  <si>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</si>
  <si>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</si>
  <si>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</si>
  <si>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</si>
  <si>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</si>
  <si>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</si>
  <si>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</si>
  <si>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</si>
  <si>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</si>
  <si>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</si>
  <si>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</si>
  <si>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</si>
  <si>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</si>
  <si>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</si>
  <si>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</si>
  <si>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</si>
  <si>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</si>
  <si>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</si>
  <si>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</si>
  <si>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</si>
  <si>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</si>
  <si>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</si>
  <si>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</si>
  <si>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</si>
  <si>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</si>
  <si>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</si>
  <si>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</si>
  <si>
    <t>采购预算表</t>
  </si>
  <si>
    <t>单位：桃江县沾溪镇人民政府</t>
  </si>
  <si>
    <t>单位：万元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</si>
  <si>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</si>
  <si>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</si>
  <si>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</si>
  <si>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</si>
  <si>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</si>
  <si>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</si>
  <si>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</si>
  <si>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</si>
  <si>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</si>
  <si>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纳入专户管理的非税收入拨款</t>
  </si>
  <si>
    <t>上年结余</t>
  </si>
  <si>
    <t>一般公共预算拨款结余</t>
  </si>
  <si>
    <t>政府性基金拨款结余</t>
  </si>
  <si>
    <t>纳入专户管理的非税收入拨款结余</t>
  </si>
  <si>
    <t>打印机</t>
  </si>
  <si>
    <t>壁挂式空调</t>
  </si>
  <si>
    <t>计算机</t>
  </si>
  <si>
    <t>其他办公自动化设备</t>
  </si>
  <si>
    <t>办公家具</t>
  </si>
  <si>
    <t>清洁用品</t>
  </si>
  <si>
    <t>救灾物资</t>
  </si>
  <si>
    <t>防汛物资</t>
  </si>
  <si>
    <t>印刷品</t>
  </si>
  <si>
    <t>纸制文具及办公用品</t>
  </si>
  <si>
    <t>硒鼓、粉盒</t>
  </si>
  <si>
    <t>其他办公消耗用品及类似物品</t>
  </si>
  <si>
    <t>宣传牌</t>
  </si>
  <si>
    <t>运行维护服务</t>
  </si>
  <si>
    <t>房屋维修</t>
  </si>
  <si>
    <t>计算机设备维修和保养服务</t>
  </si>
  <si>
    <t>办公设备维修和保养服务</t>
  </si>
  <si>
    <t>车辆维修和保养服务</t>
  </si>
  <si>
    <t>空调、电梯维修和保养服务</t>
  </si>
  <si>
    <t>车辆保险</t>
  </si>
  <si>
    <t>车辆加油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</si>
</sst>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9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sz val="6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5" borderId="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6" borderId="11" applyNumberFormat="0" applyAlignment="0" applyProtection="0">
      <alignment vertical="center"/>
    </xf>
    <xf numFmtId="0" fontId="29" fillId="7" borderId="12" applyNumberFormat="0" applyAlignment="0" applyProtection="0">
      <alignment vertical="center"/>
    </xf>
    <xf numFmtId="0" fontId="30" fillId="7" borderId="11" applyNumberFormat="0" applyAlignment="0" applyProtection="0">
      <alignment vertical="center"/>
    </xf>
    <xf numFmtId="0" fontId="31" fillId="8" borderId="13" applyNumberFormat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7" fillId="35" borderId="0" applyNumberFormat="0" applyBorder="0" applyAlignment="0" applyProtection="0">
      <alignment vertical="center"/>
    </xf>
  </cellStyleXfs>
  <cellXfs count="93">
    <xf numFmtId="0" fontId="0" fillId="0" borderId="0" xfId="0" applyFont="1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/>
    <xf numFmtId="0" fontId="3" fillId="0" borderId="1" xfId="0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2" fontId="3" fillId="3" borderId="1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49" fontId="3" fillId="3" borderId="1" xfId="0" applyNumberFormat="1" applyFont="1" applyFill="1" applyBorder="1" applyAlignment="1" applyProtection="1">
      <alignment horizontal="left" vertical="center" wrapText="1"/>
    </xf>
    <xf numFmtId="49" fontId="3" fillId="3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horizontal="right" vertical="center" wrapText="1"/>
    </xf>
    <xf numFmtId="0" fontId="5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176" fontId="4" fillId="0" borderId="1" xfId="0" applyNumberFormat="1" applyFont="1" applyFill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4" fontId="10" fillId="0" borderId="3" xfId="0" applyNumberFormat="1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3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4" fontId="14" fillId="0" borderId="3" xfId="0" applyNumberFormat="1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left" vertical="center" wrapText="1"/>
    </xf>
    <xf numFmtId="0" fontId="14" fillId="4" borderId="3" xfId="0" applyFont="1" applyFill="1" applyBorder="1" applyAlignment="1">
      <alignment horizontal="left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14" fillId="4" borderId="3" xfId="0" applyFont="1" applyFill="1" applyBorder="1" applyAlignment="1">
      <alignment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vertical="center" wrapText="1"/>
    </xf>
    <xf numFmtId="4" fontId="10" fillId="4" borderId="3" xfId="0" applyNumberFormat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4" fontId="14" fillId="0" borderId="3" xfId="0" applyNumberFormat="1" applyFont="1" applyBorder="1" applyAlignment="1">
      <alignment horizontal="right" vertical="center" wrapText="1"/>
    </xf>
    <xf numFmtId="4" fontId="14" fillId="0" borderId="3" xfId="0" applyNumberFormat="1" applyFont="1" applyFill="1" applyBorder="1" applyAlignment="1">
      <alignment horizontal="right" vertical="center" wrapText="1"/>
    </xf>
    <xf numFmtId="4" fontId="10" fillId="0" borderId="3" xfId="0" applyNumberFormat="1" applyFont="1" applyFill="1" applyBorder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left" vertical="center"/>
    </xf>
    <xf numFmtId="0" fontId="15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4" fontId="14" fillId="4" borderId="3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3" xfId="0" applyFont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9" fillId="4" borderId="3" xfId="0" applyFont="1" applyFill="1" applyBorder="1" applyAlignment="1">
      <alignment horizontal="left" vertical="center" wrapText="1"/>
    </xf>
    <xf numFmtId="4" fontId="9" fillId="4" borderId="3" xfId="0" applyNumberFormat="1" applyFont="1" applyFill="1" applyBorder="1" applyAlignment="1">
      <alignment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9" fillId="4" borderId="3" xfId="0" applyFont="1" applyFill="1" applyBorder="1" applyAlignment="1">
      <alignment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vertical="center" wrapText="1"/>
    </xf>
    <xf numFmtId="4" fontId="15" fillId="4" borderId="3" xfId="0" applyNumberFormat="1" applyFont="1" applyFill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4" borderId="3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90" t="s">
        <v>0</v>
      </c>
      <c r="B1" s="90"/>
      <c r="C1" s="90"/>
      <c r="D1" s="90"/>
      <c r="E1" s="90"/>
      <c r="F1" s="90"/>
      <c r="G1" s="90"/>
      <c r="H1" s="90"/>
      <c r="I1" s="90"/>
    </row>
    <row r="2" ht="23.25" customHeight="1" spans="1:9">
      <c r="A2" s="25"/>
      <c r="B2" s="25"/>
      <c r="C2" s="25"/>
      <c r="D2" s="25"/>
      <c r="E2" s="25"/>
      <c r="F2" s="25"/>
      <c r="G2" s="25"/>
      <c r="H2" s="25"/>
      <c r="I2" s="25"/>
    </row>
    <row r="3" ht="21.55" customHeight="1" spans="1:9">
      <c r="A3" s="25"/>
      <c r="B3" s="25"/>
      <c r="C3" s="25"/>
      <c r="D3" s="25"/>
      <c r="E3" s="25"/>
      <c r="F3" s="25"/>
      <c r="G3" s="25"/>
      <c r="H3" s="25"/>
      <c r="I3" s="25"/>
    </row>
    <row r="4" ht="39.65" customHeight="1" spans="1:9">
      <c r="A4" s="91"/>
      <c r="B4" s="92"/>
      <c r="C4" s="33"/>
      <c r="D4" s="91" t="s">
        <v>1</v>
      </c>
      <c r="E4" s="92" t="s">
        <v>2</v>
      </c>
      <c r="F4" s="92"/>
      <c r="G4" s="92"/>
      <c r="H4" s="92"/>
      <c r="I4" s="33"/>
    </row>
    <row r="5" ht="54.3" customHeight="1" spans="1:9">
      <c r="A5" s="91"/>
      <c r="B5" s="92"/>
      <c r="C5" s="33"/>
      <c r="D5" s="91" t="s">
        <v>3</v>
      </c>
      <c r="E5" s="92" t="s">
        <v>4</v>
      </c>
      <c r="F5" s="92"/>
      <c r="G5" s="92"/>
      <c r="H5" s="92"/>
      <c r="I5" s="3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3" workbookViewId="0">
      <selection activeCell="C26" sqref="C26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33"/>
      <c r="B1" s="34" t="s">
        <v>5</v>
      </c>
      <c r="C1" s="34"/>
    </row>
    <row r="2" ht="25" customHeight="1" spans="2:3">
      <c r="B2" s="34"/>
      <c r="C2" s="34"/>
    </row>
    <row r="3" ht="31.05" customHeight="1" spans="2:3">
      <c r="B3" s="80" t="s">
        <v>6</v>
      </c>
      <c r="C3" s="80"/>
    </row>
    <row r="4" ht="32.55" customHeight="1" spans="2:3">
      <c r="B4" s="81">
        <v>1</v>
      </c>
      <c r="C4" s="82" t="s">
        <v>7</v>
      </c>
    </row>
    <row r="5" ht="32.55" customHeight="1" spans="2:3">
      <c r="B5" s="81">
        <v>2</v>
      </c>
      <c r="C5" s="83" t="s">
        <v>8</v>
      </c>
    </row>
    <row r="6" ht="32.55" customHeight="1" spans="2:3">
      <c r="B6" s="81">
        <v>3</v>
      </c>
      <c r="C6" s="82" t="s">
        <v>9</v>
      </c>
    </row>
    <row r="7" ht="32.55" customHeight="1" spans="2:3">
      <c r="B7" s="81">
        <v>4</v>
      </c>
      <c r="C7" s="82" t="s">
        <v>10</v>
      </c>
    </row>
    <row r="8" ht="32.55" customHeight="1" spans="2:3">
      <c r="B8" s="81">
        <v>5</v>
      </c>
      <c r="C8" s="82" t="s">
        <v>11</v>
      </c>
    </row>
    <row r="9" ht="32.55" customHeight="1" spans="2:3">
      <c r="B9" s="81">
        <v>6</v>
      </c>
      <c r="C9" s="82" t="s">
        <v>12</v>
      </c>
    </row>
    <row r="10" ht="32.55" customHeight="1" spans="2:3">
      <c r="B10" s="81">
        <v>7</v>
      </c>
      <c r="C10" s="82" t="s">
        <v>13</v>
      </c>
    </row>
    <row r="11" ht="32.55" customHeight="1" spans="2:3">
      <c r="B11" s="81">
        <v>8</v>
      </c>
      <c r="C11" s="82" t="s">
        <v>14</v>
      </c>
    </row>
    <row r="12" ht="32.55" customHeight="1" spans="2:3">
      <c r="B12" s="81">
        <v>9</v>
      </c>
      <c r="C12" s="82" t="s">
        <v>15</v>
      </c>
    </row>
    <row r="13" ht="32.55" customHeight="1" spans="2:3">
      <c r="B13" s="81">
        <v>10</v>
      </c>
      <c r="C13" s="82" t="s">
        <v>16</v>
      </c>
    </row>
    <row r="14" ht="32.55" customHeight="1" spans="2:3">
      <c r="B14" s="81">
        <v>11</v>
      </c>
      <c r="C14" s="82" t="s">
        <v>17</v>
      </c>
    </row>
    <row r="15" ht="32.55" customHeight="1" spans="2:3">
      <c r="B15" s="81">
        <v>12</v>
      </c>
      <c r="C15" s="82" t="s">
        <v>18</v>
      </c>
    </row>
    <row r="16" ht="32.55" customHeight="1" spans="2:3">
      <c r="B16" s="81">
        <v>13</v>
      </c>
      <c r="C16" s="82" t="s">
        <v>19</v>
      </c>
    </row>
    <row r="17" ht="32.55" customHeight="1" spans="2:3">
      <c r="B17" s="81">
        <v>14</v>
      </c>
      <c r="C17" s="82" t="s">
        <v>20</v>
      </c>
    </row>
    <row r="18" ht="32.55" customHeight="1" spans="2:3">
      <c r="B18" s="81">
        <v>15</v>
      </c>
      <c r="C18" s="82" t="s">
        <v>21</v>
      </c>
    </row>
    <row r="19" ht="32.55" customHeight="1" spans="2:3">
      <c r="B19" s="81">
        <v>16</v>
      </c>
      <c r="C19" s="82" t="s">
        <v>22</v>
      </c>
    </row>
    <row r="20" ht="32.55" customHeight="1" spans="2:3">
      <c r="B20" s="81">
        <v>17</v>
      </c>
      <c r="C20" s="82" t="s">
        <v>23</v>
      </c>
    </row>
    <row r="21" ht="32.55" customHeight="1" spans="2:3">
      <c r="B21" s="81">
        <v>18</v>
      </c>
      <c r="C21" s="82" t="s">
        <v>24</v>
      </c>
    </row>
    <row r="22" ht="32.55" customHeight="1" spans="2:3">
      <c r="B22" s="81">
        <v>19</v>
      </c>
      <c r="C22" s="82" t="s">
        <v>25</v>
      </c>
    </row>
    <row r="23" ht="32.55" customHeight="1" spans="2:3">
      <c r="B23" s="81">
        <v>20</v>
      </c>
      <c r="C23" s="82" t="s">
        <v>26</v>
      </c>
    </row>
    <row r="24" ht="32.55" customHeight="1" spans="2:3">
      <c r="B24" s="84">
        <v>21</v>
      </c>
      <c r="C24" s="85" t="s">
        <v>27</v>
      </c>
    </row>
    <row r="25" ht="32.55" customHeight="1" spans="2:3">
      <c r="B25" s="86">
        <v>22</v>
      </c>
      <c r="C25" s="87" t="s">
        <v>28</v>
      </c>
    </row>
    <row r="26" ht="32.55" customHeight="1" spans="2:3">
      <c r="B26" s="88">
        <v>23</v>
      </c>
      <c r="C26" s="89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20" zoomScaleNormal="120" workbookViewId="0">
      <selection activeCell="A6" sqref="A6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33"/>
      <c r="H1" s="30" t="s">
        <v>30</v>
      </c>
    </row>
    <row r="2" ht="24.15" customHeight="1" spans="1:8">
      <c r="A2" s="79" t="s">
        <v>7</v>
      </c>
      <c r="B2" s="79"/>
      <c r="C2" s="79"/>
      <c r="D2" s="79"/>
      <c r="E2" s="79"/>
      <c r="F2" s="79"/>
      <c r="G2" s="79"/>
      <c r="H2" s="79"/>
    </row>
    <row r="3" ht="17.25" customHeight="1" spans="1:8">
      <c r="A3" s="25" t="s">
        <v>31</v>
      </c>
      <c r="B3" s="25"/>
      <c r="C3" s="25"/>
      <c r="D3" s="25"/>
      <c r="E3" s="25"/>
      <c r="F3" s="25"/>
      <c r="G3" s="31" t="s">
        <v>32</v>
      </c>
      <c r="H3" s="31"/>
    </row>
    <row r="4" ht="17.9" customHeight="1" spans="1:8">
      <c r="A4" s="26" t="s">
        <v>33</v>
      </c>
      <c r="B4" s="26"/>
      <c r="C4" s="26" t="s">
        <v>34</v>
      </c>
      <c r="D4" s="26"/>
      <c r="E4" s="26"/>
      <c r="F4" s="26"/>
      <c r="G4" s="26"/>
      <c r="H4" s="26"/>
    </row>
    <row r="5" ht="22.4" customHeight="1" spans="1:8">
      <c r="A5" s="26" t="s">
        <v>35</v>
      </c>
      <c r="B5" s="26" t="s">
        <v>36</v>
      </c>
      <c r="C5" s="26" t="s">
        <v>37</v>
      </c>
      <c r="D5" s="26" t="s">
        <v>36</v>
      </c>
      <c r="E5" s="26" t="s">
        <v>38</v>
      </c>
      <c r="F5" s="26" t="s">
        <v>36</v>
      </c>
      <c r="G5" s="26" t="s">
        <v>39</v>
      </c>
      <c r="H5" s="26" t="s">
        <v>36</v>
      </c>
    </row>
    <row r="6" ht="16.25" customHeight="1" spans="1:8">
      <c r="A6" s="37" t="s">
        <v>40</v>
      </c>
      <c r="B6" s="28">
        <v>1217.423996</v>
      </c>
      <c r="C6" s="27" t="s">
        <v>41</v>
      </c>
      <c r="D6" s="48">
        <v>968.943996</v>
      </c>
      <c r="E6" s="37" t="s">
        <v>42</v>
      </c>
      <c r="F6" s="36">
        <v>926.693996</v>
      </c>
      <c r="G6" s="27" t="s">
        <v>43</v>
      </c>
      <c r="H6" s="28">
        <v>771.834996</v>
      </c>
    </row>
    <row r="7" ht="16.25" customHeight="1" spans="1:8">
      <c r="A7" s="27" t="s">
        <v>44</v>
      </c>
      <c r="B7" s="28">
        <v>1217.423996</v>
      </c>
      <c r="C7" s="27" t="s">
        <v>45</v>
      </c>
      <c r="D7" s="48"/>
      <c r="E7" s="27" t="s">
        <v>46</v>
      </c>
      <c r="F7" s="28">
        <v>771.834996</v>
      </c>
      <c r="G7" s="27" t="s">
        <v>47</v>
      </c>
      <c r="H7" s="28">
        <v>228.628</v>
      </c>
    </row>
    <row r="8" ht="16.25" customHeight="1" spans="1:8">
      <c r="A8" s="37" t="s">
        <v>48</v>
      </c>
      <c r="B8" s="28"/>
      <c r="C8" s="27" t="s">
        <v>49</v>
      </c>
      <c r="D8" s="48"/>
      <c r="E8" s="27" t="s">
        <v>50</v>
      </c>
      <c r="F8" s="28">
        <v>138.218</v>
      </c>
      <c r="G8" s="27" t="s">
        <v>51</v>
      </c>
      <c r="H8" s="28"/>
    </row>
    <row r="9" ht="16.25" customHeight="1" spans="1:8">
      <c r="A9" s="27" t="s">
        <v>52</v>
      </c>
      <c r="B9" s="28"/>
      <c r="C9" s="27" t="s">
        <v>53</v>
      </c>
      <c r="D9" s="48"/>
      <c r="E9" s="27" t="s">
        <v>54</v>
      </c>
      <c r="F9" s="28">
        <v>16.641</v>
      </c>
      <c r="G9" s="27" t="s">
        <v>55</v>
      </c>
      <c r="H9" s="28"/>
    </row>
    <row r="10" ht="16.25" customHeight="1" spans="1:8">
      <c r="A10" s="27" t="s">
        <v>56</v>
      </c>
      <c r="B10" s="28"/>
      <c r="C10" s="27" t="s">
        <v>57</v>
      </c>
      <c r="D10" s="48"/>
      <c r="E10" s="37" t="s">
        <v>58</v>
      </c>
      <c r="F10" s="36">
        <v>290.73</v>
      </c>
      <c r="G10" s="27" t="s">
        <v>59</v>
      </c>
      <c r="H10" s="28"/>
    </row>
    <row r="11" ht="16.25" customHeight="1" spans="1:8">
      <c r="A11" s="27" t="s">
        <v>60</v>
      </c>
      <c r="B11" s="28"/>
      <c r="C11" s="27" t="s">
        <v>61</v>
      </c>
      <c r="D11" s="48"/>
      <c r="E11" s="27" t="s">
        <v>62</v>
      </c>
      <c r="F11" s="28"/>
      <c r="G11" s="27" t="s">
        <v>63</v>
      </c>
      <c r="H11" s="28"/>
    </row>
    <row r="12" ht="16.25" customHeight="1" spans="1:8">
      <c r="A12" s="27" t="s">
        <v>64</v>
      </c>
      <c r="B12" s="28"/>
      <c r="C12" s="27" t="s">
        <v>65</v>
      </c>
      <c r="D12" s="48"/>
      <c r="E12" s="27" t="s">
        <v>66</v>
      </c>
      <c r="F12" s="28">
        <v>90.41</v>
      </c>
      <c r="G12" s="27" t="s">
        <v>67</v>
      </c>
      <c r="H12" s="28"/>
    </row>
    <row r="13" ht="16.25" customHeight="1" spans="1:8">
      <c r="A13" s="27" t="s">
        <v>68</v>
      </c>
      <c r="B13" s="28"/>
      <c r="C13" s="27" t="s">
        <v>69</v>
      </c>
      <c r="D13" s="48"/>
      <c r="E13" s="27" t="s">
        <v>70</v>
      </c>
      <c r="F13" s="28">
        <v>200.32</v>
      </c>
      <c r="G13" s="27" t="s">
        <v>71</v>
      </c>
      <c r="H13" s="28"/>
    </row>
    <row r="14" ht="16.25" customHeight="1" spans="1:8">
      <c r="A14" s="27" t="s">
        <v>72</v>
      </c>
      <c r="B14" s="28"/>
      <c r="C14" s="27" t="s">
        <v>73</v>
      </c>
      <c r="D14" s="48"/>
      <c r="E14" s="27" t="s">
        <v>74</v>
      </c>
      <c r="F14" s="28"/>
      <c r="G14" s="27" t="s">
        <v>75</v>
      </c>
      <c r="H14" s="28">
        <v>216.961</v>
      </c>
    </row>
    <row r="15" ht="16.25" customHeight="1" spans="1:8">
      <c r="A15" s="27" t="s">
        <v>76</v>
      </c>
      <c r="B15" s="28"/>
      <c r="C15" s="27" t="s">
        <v>77</v>
      </c>
      <c r="D15" s="48"/>
      <c r="E15" s="27" t="s">
        <v>78</v>
      </c>
      <c r="F15" s="28"/>
      <c r="G15" s="27" t="s">
        <v>79</v>
      </c>
      <c r="H15" s="28"/>
    </row>
    <row r="16" ht="16.25" customHeight="1" spans="1:8">
      <c r="A16" s="27" t="s">
        <v>80</v>
      </c>
      <c r="B16" s="28"/>
      <c r="C16" s="27" t="s">
        <v>81</v>
      </c>
      <c r="D16" s="48"/>
      <c r="E16" s="27" t="s">
        <v>82</v>
      </c>
      <c r="F16" s="28"/>
      <c r="G16" s="27" t="s">
        <v>83</v>
      </c>
      <c r="H16" s="28"/>
    </row>
    <row r="17" ht="16.25" customHeight="1" spans="1:8">
      <c r="A17" s="27" t="s">
        <v>84</v>
      </c>
      <c r="B17" s="28"/>
      <c r="C17" s="27" t="s">
        <v>85</v>
      </c>
      <c r="D17" s="48">
        <v>33.7</v>
      </c>
      <c r="E17" s="27" t="s">
        <v>86</v>
      </c>
      <c r="F17" s="28"/>
      <c r="G17" s="27" t="s">
        <v>87</v>
      </c>
      <c r="H17" s="28"/>
    </row>
    <row r="18" ht="16.25" customHeight="1" spans="1:8">
      <c r="A18" s="27" t="s">
        <v>88</v>
      </c>
      <c r="B18" s="28"/>
      <c r="C18" s="27" t="s">
        <v>89</v>
      </c>
      <c r="D18" s="48">
        <v>214.78</v>
      </c>
      <c r="E18" s="27" t="s">
        <v>90</v>
      </c>
      <c r="F18" s="28"/>
      <c r="G18" s="27" t="s">
        <v>91</v>
      </c>
      <c r="H18" s="28"/>
    </row>
    <row r="19" ht="16.25" customHeight="1" spans="1:8">
      <c r="A19" s="27" t="s">
        <v>92</v>
      </c>
      <c r="B19" s="28"/>
      <c r="C19" s="27" t="s">
        <v>93</v>
      </c>
      <c r="D19" s="48"/>
      <c r="E19" s="27" t="s">
        <v>94</v>
      </c>
      <c r="F19" s="28"/>
      <c r="G19" s="27" t="s">
        <v>95</v>
      </c>
      <c r="H19" s="28"/>
    </row>
    <row r="20" ht="16.25" customHeight="1" spans="1:8">
      <c r="A20" s="37" t="s">
        <v>96</v>
      </c>
      <c r="B20" s="36"/>
      <c r="C20" s="27" t="s">
        <v>97</v>
      </c>
      <c r="D20" s="48"/>
      <c r="E20" s="27" t="s">
        <v>98</v>
      </c>
      <c r="F20" s="28"/>
      <c r="G20" s="27"/>
      <c r="H20" s="28"/>
    </row>
    <row r="21" ht="16.25" customHeight="1" spans="1:8">
      <c r="A21" s="37" t="s">
        <v>99</v>
      </c>
      <c r="B21" s="36"/>
      <c r="C21" s="27" t="s">
        <v>100</v>
      </c>
      <c r="D21" s="48"/>
      <c r="E21" s="37" t="s">
        <v>101</v>
      </c>
      <c r="F21" s="36"/>
      <c r="G21" s="27"/>
      <c r="H21" s="28"/>
    </row>
    <row r="22" ht="16.25" customHeight="1" spans="1:8">
      <c r="A22" s="37" t="s">
        <v>102</v>
      </c>
      <c r="B22" s="36"/>
      <c r="C22" s="27" t="s">
        <v>103</v>
      </c>
      <c r="D22" s="48"/>
      <c r="E22" s="27"/>
      <c r="F22" s="27"/>
      <c r="G22" s="27"/>
      <c r="H22" s="28"/>
    </row>
    <row r="23" ht="16.25" customHeight="1" spans="1:8">
      <c r="A23" s="37" t="s">
        <v>104</v>
      </c>
      <c r="B23" s="36"/>
      <c r="C23" s="27" t="s">
        <v>105</v>
      </c>
      <c r="D23" s="48"/>
      <c r="E23" s="27"/>
      <c r="F23" s="27"/>
      <c r="G23" s="27"/>
      <c r="H23" s="28"/>
    </row>
    <row r="24" ht="16.25" customHeight="1" spans="1:8">
      <c r="A24" s="37" t="s">
        <v>106</v>
      </c>
      <c r="B24" s="36"/>
      <c r="C24" s="27" t="s">
        <v>107</v>
      </c>
      <c r="D24" s="48"/>
      <c r="E24" s="27"/>
      <c r="F24" s="27"/>
      <c r="G24" s="27"/>
      <c r="H24" s="28"/>
    </row>
    <row r="25" ht="16.25" customHeight="1" spans="1:8">
      <c r="A25" s="27" t="s">
        <v>108</v>
      </c>
      <c r="B25" s="28"/>
      <c r="C25" s="27" t="s">
        <v>109</v>
      </c>
      <c r="D25" s="48"/>
      <c r="E25" s="27"/>
      <c r="F25" s="27"/>
      <c r="G25" s="27"/>
      <c r="H25" s="28"/>
    </row>
    <row r="26" ht="16.25" customHeight="1" spans="1:8">
      <c r="A26" s="27" t="s">
        <v>110</v>
      </c>
      <c r="B26" s="28"/>
      <c r="C26" s="27" t="s">
        <v>111</v>
      </c>
      <c r="D26" s="48"/>
      <c r="E26" s="27"/>
      <c r="F26" s="27"/>
      <c r="G26" s="27"/>
      <c r="H26" s="28"/>
    </row>
    <row r="27" ht="16.25" customHeight="1" spans="1:8">
      <c r="A27" s="27" t="s">
        <v>112</v>
      </c>
      <c r="B27" s="28"/>
      <c r="C27" s="27" t="s">
        <v>113</v>
      </c>
      <c r="D27" s="48"/>
      <c r="E27" s="27"/>
      <c r="F27" s="27"/>
      <c r="G27" s="27"/>
      <c r="H27" s="28"/>
    </row>
    <row r="28" ht="16.25" customHeight="1" spans="1:8">
      <c r="A28" s="37" t="s">
        <v>114</v>
      </c>
      <c r="B28" s="36"/>
      <c r="C28" s="27" t="s">
        <v>115</v>
      </c>
      <c r="D28" s="48"/>
      <c r="E28" s="27"/>
      <c r="F28" s="27"/>
      <c r="G28" s="27"/>
      <c r="H28" s="28"/>
    </row>
    <row r="29" ht="16.25" customHeight="1" spans="1:8">
      <c r="A29" s="37" t="s">
        <v>116</v>
      </c>
      <c r="B29" s="36"/>
      <c r="C29" s="27" t="s">
        <v>117</v>
      </c>
      <c r="D29" s="48"/>
      <c r="E29" s="27"/>
      <c r="F29" s="27"/>
      <c r="G29" s="27"/>
      <c r="H29" s="28"/>
    </row>
    <row r="30" ht="16.25" customHeight="1" spans="1:8">
      <c r="A30" s="37" t="s">
        <v>118</v>
      </c>
      <c r="B30" s="36"/>
      <c r="C30" s="27" t="s">
        <v>119</v>
      </c>
      <c r="D30" s="48"/>
      <c r="E30" s="27"/>
      <c r="F30" s="27"/>
      <c r="G30" s="27"/>
      <c r="H30" s="28"/>
    </row>
    <row r="31" ht="16.25" customHeight="1" spans="1:8">
      <c r="A31" s="37" t="s">
        <v>120</v>
      </c>
      <c r="B31" s="36"/>
      <c r="C31" s="27" t="s">
        <v>121</v>
      </c>
      <c r="D31" s="48"/>
      <c r="E31" s="27"/>
      <c r="F31" s="27"/>
      <c r="G31" s="27"/>
      <c r="H31" s="28"/>
    </row>
    <row r="32" ht="16.25" customHeight="1" spans="1:8">
      <c r="A32" s="37" t="s">
        <v>122</v>
      </c>
      <c r="B32" s="36"/>
      <c r="C32" s="27" t="s">
        <v>123</v>
      </c>
      <c r="D32" s="48"/>
      <c r="E32" s="27"/>
      <c r="F32" s="27"/>
      <c r="G32" s="27"/>
      <c r="H32" s="28"/>
    </row>
    <row r="33" ht="16.25" customHeight="1" spans="1:8">
      <c r="A33" s="27"/>
      <c r="B33" s="27"/>
      <c r="C33" s="27" t="s">
        <v>124</v>
      </c>
      <c r="D33" s="48"/>
      <c r="E33" s="27"/>
      <c r="F33" s="27"/>
      <c r="G33" s="27"/>
      <c r="H33" s="27"/>
    </row>
    <row r="34" ht="16.25" customHeight="1" spans="1:8">
      <c r="A34" s="27"/>
      <c r="B34" s="27"/>
      <c r="C34" s="27" t="s">
        <v>125</v>
      </c>
      <c r="D34" s="48"/>
      <c r="E34" s="27"/>
      <c r="F34" s="27"/>
      <c r="G34" s="27"/>
      <c r="H34" s="27"/>
    </row>
    <row r="35" ht="16.25" customHeight="1" spans="1:8">
      <c r="A35" s="27"/>
      <c r="B35" s="27"/>
      <c r="C35" s="27" t="s">
        <v>126</v>
      </c>
      <c r="D35" s="48"/>
      <c r="E35" s="27"/>
      <c r="F35" s="27"/>
      <c r="G35" s="27"/>
      <c r="H35" s="27"/>
    </row>
    <row r="36" ht="16.25" customHeight="1" spans="1:8">
      <c r="A36" s="27"/>
      <c r="B36" s="27"/>
      <c r="C36" s="27"/>
      <c r="D36" s="27"/>
      <c r="E36" s="27"/>
      <c r="F36" s="27"/>
      <c r="G36" s="27"/>
      <c r="H36" s="27"/>
    </row>
    <row r="37" ht="16.25" customHeight="1" spans="1:8">
      <c r="A37" s="37" t="s">
        <v>127</v>
      </c>
      <c r="B37" s="36">
        <v>1217.423996</v>
      </c>
      <c r="C37" s="37" t="s">
        <v>128</v>
      </c>
      <c r="D37" s="36">
        <v>1217.423996</v>
      </c>
      <c r="E37" s="37" t="s">
        <v>128</v>
      </c>
      <c r="F37" s="36">
        <v>1217.423996</v>
      </c>
      <c r="G37" s="37" t="s">
        <v>128</v>
      </c>
      <c r="H37" s="36">
        <v>1217.423996</v>
      </c>
    </row>
    <row r="38" ht="16.25" customHeight="1" spans="1:8">
      <c r="A38" s="37" t="s">
        <v>129</v>
      </c>
      <c r="B38" s="36"/>
      <c r="C38" s="37" t="s">
        <v>130</v>
      </c>
      <c r="D38" s="36"/>
      <c r="E38" s="37" t="s">
        <v>130</v>
      </c>
      <c r="F38" s="36"/>
      <c r="G38" s="37" t="s">
        <v>130</v>
      </c>
      <c r="H38" s="36"/>
    </row>
    <row r="39" ht="16.25" customHeight="1" spans="1:8">
      <c r="A39" s="27"/>
      <c r="B39" s="28"/>
      <c r="C39" s="27"/>
      <c r="D39" s="28"/>
      <c r="E39" s="37"/>
      <c r="F39" s="36"/>
      <c r="G39" s="37"/>
      <c r="H39" s="36"/>
    </row>
    <row r="40" ht="16.25" customHeight="1" spans="1:8">
      <c r="A40" s="37" t="s">
        <v>131</v>
      </c>
      <c r="B40" s="36">
        <v>1217.423996</v>
      </c>
      <c r="C40" s="37" t="s">
        <v>132</v>
      </c>
      <c r="D40" s="36">
        <v>1217.423996</v>
      </c>
      <c r="E40" s="37" t="s">
        <v>132</v>
      </c>
      <c r="F40" s="36">
        <v>1217.423996</v>
      </c>
      <c r="G40" s="37" t="s">
        <v>132</v>
      </c>
      <c r="H40" s="36">
        <v>1217.423996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20" zoomScaleNormal="120"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33"/>
      <c r="X1" s="30" t="s">
        <v>133</v>
      </c>
      <c r="Y1" s="30"/>
    </row>
    <row r="2" ht="33.6" customHeight="1" spans="1:25">
      <c r="A2" s="24" t="s">
        <v>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 t="s">
        <v>8</v>
      </c>
      <c r="T2" s="24"/>
      <c r="U2" s="24"/>
      <c r="V2" s="24"/>
      <c r="W2" s="24"/>
      <c r="X2" s="24"/>
      <c r="Y2" s="24"/>
    </row>
    <row r="3" ht="22.4" customHeight="1" spans="1:25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 t="s">
        <v>31</v>
      </c>
      <c r="T3" s="25"/>
      <c r="U3" s="25"/>
      <c r="V3" s="25"/>
      <c r="W3" s="25"/>
      <c r="X3" s="31" t="s">
        <v>32</v>
      </c>
      <c r="Y3" s="31"/>
    </row>
    <row r="4" ht="22.4" customHeight="1" spans="1:25">
      <c r="A4" s="45" t="s">
        <v>134</v>
      </c>
      <c r="B4" s="45" t="s">
        <v>135</v>
      </c>
      <c r="C4" s="45" t="s">
        <v>136</v>
      </c>
      <c r="D4" s="45" t="s">
        <v>137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129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138</v>
      </c>
      <c r="E5" s="45" t="s">
        <v>139</v>
      </c>
      <c r="F5" s="45" t="s">
        <v>140</v>
      </c>
      <c r="G5" s="45" t="s">
        <v>141</v>
      </c>
      <c r="H5" s="45" t="s">
        <v>142</v>
      </c>
      <c r="I5" s="45" t="s">
        <v>143</v>
      </c>
      <c r="J5" s="45" t="s">
        <v>144</v>
      </c>
      <c r="K5" s="45"/>
      <c r="L5" s="45"/>
      <c r="M5" s="45"/>
      <c r="N5" s="45" t="s">
        <v>145</v>
      </c>
      <c r="O5" s="45" t="s">
        <v>146</v>
      </c>
      <c r="P5" s="45" t="s">
        <v>147</v>
      </c>
      <c r="Q5" s="45" t="s">
        <v>148</v>
      </c>
      <c r="R5" s="45" t="s">
        <v>149</v>
      </c>
      <c r="S5" s="45" t="s">
        <v>138</v>
      </c>
      <c r="T5" s="45" t="s">
        <v>139</v>
      </c>
      <c r="U5" s="45" t="s">
        <v>140</v>
      </c>
      <c r="V5" s="45" t="s">
        <v>141</v>
      </c>
      <c r="W5" s="45" t="s">
        <v>142</v>
      </c>
      <c r="X5" s="45" t="s">
        <v>143</v>
      </c>
      <c r="Y5" s="45" t="s">
        <v>150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151</v>
      </c>
      <c r="K6" s="45" t="s">
        <v>152</v>
      </c>
      <c r="L6" s="45" t="s">
        <v>153</v>
      </c>
      <c r="M6" s="45" t="s">
        <v>142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37"/>
      <c r="B7" s="37" t="s">
        <v>136</v>
      </c>
      <c r="C7" s="55">
        <v>1217.423996</v>
      </c>
      <c r="D7" s="55">
        <v>1217.423996</v>
      </c>
      <c r="E7" s="55">
        <v>1217.423996</v>
      </c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</row>
    <row r="8" ht="22.8" customHeight="1" spans="1:25">
      <c r="A8" s="35" t="s">
        <v>154</v>
      </c>
      <c r="B8" s="35" t="s">
        <v>4</v>
      </c>
      <c r="C8" s="55">
        <v>1217.423996</v>
      </c>
      <c r="D8" s="55">
        <v>1217.423996</v>
      </c>
      <c r="E8" s="55">
        <v>1217.423996</v>
      </c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</row>
    <row r="9" ht="22.8" customHeight="1" spans="1:25">
      <c r="A9" s="78" t="s">
        <v>155</v>
      </c>
      <c r="B9" s="78" t="s">
        <v>156</v>
      </c>
      <c r="C9" s="48">
        <v>1217.423996</v>
      </c>
      <c r="D9" s="48">
        <v>1217.423996</v>
      </c>
      <c r="E9" s="28">
        <v>1217.423996</v>
      </c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</row>
    <row r="10" ht="16.35" customHeight="1"/>
    <row r="11" ht="16.35" customHeight="1" spans="7:25">
      <c r="G11" s="33"/>
      <c r="R11" s="33"/>
      <c r="Y11" s="33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zoomScale="130" zoomScaleNormal="130" workbookViewId="0">
      <selection activeCell="G24" sqref="G24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33"/>
      <c r="D1" s="65"/>
      <c r="K1" s="30" t="s">
        <v>157</v>
      </c>
    </row>
    <row r="2" ht="31.9" customHeight="1" spans="1:11">
      <c r="A2" s="24" t="s">
        <v>9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25" customHeight="1" spans="1:11">
      <c r="A3" s="66" t="s">
        <v>31</v>
      </c>
      <c r="B3" s="66"/>
      <c r="C3" s="66"/>
      <c r="D3" s="66"/>
      <c r="E3" s="66"/>
      <c r="F3" s="66"/>
      <c r="G3" s="66"/>
      <c r="H3" s="66"/>
      <c r="I3" s="66"/>
      <c r="J3" s="66"/>
      <c r="K3" s="31" t="s">
        <v>32</v>
      </c>
    </row>
    <row r="4" ht="27.6" customHeight="1" spans="1:11">
      <c r="A4" s="26" t="s">
        <v>158</v>
      </c>
      <c r="B4" s="26"/>
      <c r="C4" s="26"/>
      <c r="D4" s="26" t="s">
        <v>159</v>
      </c>
      <c r="E4" s="26" t="s">
        <v>160</v>
      </c>
      <c r="F4" s="26" t="s">
        <v>136</v>
      </c>
      <c r="G4" s="26" t="s">
        <v>161</v>
      </c>
      <c r="H4" s="26" t="s">
        <v>162</v>
      </c>
      <c r="I4" s="26" t="s">
        <v>163</v>
      </c>
      <c r="J4" s="26" t="s">
        <v>164</v>
      </c>
      <c r="K4" s="26" t="s">
        <v>165</v>
      </c>
    </row>
    <row r="5" ht="25.85" customHeight="1" spans="1:11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</row>
    <row r="6" ht="24" customHeight="1" spans="1:11">
      <c r="A6" s="54"/>
      <c r="B6" s="54"/>
      <c r="C6" s="54"/>
      <c r="D6" s="67" t="s">
        <v>136</v>
      </c>
      <c r="E6" s="67"/>
      <c r="F6" s="68">
        <v>1217.423996</v>
      </c>
      <c r="G6" s="68">
        <v>926.693996</v>
      </c>
      <c r="H6" s="68">
        <v>290.73</v>
      </c>
      <c r="I6" s="68"/>
      <c r="J6" s="67"/>
      <c r="K6" s="67"/>
    </row>
    <row r="7" ht="24" customHeight="1" spans="1:11">
      <c r="A7" s="69"/>
      <c r="B7" s="69"/>
      <c r="C7" s="69"/>
      <c r="D7" s="70" t="s">
        <v>154</v>
      </c>
      <c r="E7" s="70" t="s">
        <v>4</v>
      </c>
      <c r="F7" s="71">
        <v>1217.423996</v>
      </c>
      <c r="G7" s="68">
        <v>926.693996</v>
      </c>
      <c r="H7" s="68">
        <v>290.73</v>
      </c>
      <c r="I7" s="68"/>
      <c r="J7" s="74"/>
      <c r="K7" s="74"/>
    </row>
    <row r="8" ht="24" customHeight="1" spans="1:11">
      <c r="A8" s="69"/>
      <c r="B8" s="69"/>
      <c r="C8" s="69"/>
      <c r="D8" s="70" t="s">
        <v>155</v>
      </c>
      <c r="E8" s="70" t="s">
        <v>169</v>
      </c>
      <c r="F8" s="71">
        <v>1217.423996</v>
      </c>
      <c r="G8" s="68">
        <v>926.693996</v>
      </c>
      <c r="H8" s="68">
        <v>290.73</v>
      </c>
      <c r="I8" s="68"/>
      <c r="J8" s="74"/>
      <c r="K8" s="74"/>
    </row>
    <row r="9" ht="24" customHeight="1" spans="1:11">
      <c r="A9" s="72" t="s">
        <v>170</v>
      </c>
      <c r="B9" s="73"/>
      <c r="C9" s="73"/>
      <c r="D9" s="70" t="s">
        <v>171</v>
      </c>
      <c r="E9" s="74" t="s">
        <v>172</v>
      </c>
      <c r="F9" s="71">
        <v>968.943996</v>
      </c>
      <c r="G9" s="68">
        <v>926.693996</v>
      </c>
      <c r="H9" s="68">
        <v>42.25</v>
      </c>
      <c r="I9" s="68"/>
      <c r="J9" s="74"/>
      <c r="K9" s="74"/>
    </row>
    <row r="10" ht="24" customHeight="1" spans="1:11">
      <c r="A10" s="72" t="s">
        <v>170</v>
      </c>
      <c r="B10" s="72" t="s">
        <v>173</v>
      </c>
      <c r="C10" s="73"/>
      <c r="D10" s="75" t="s">
        <v>174</v>
      </c>
      <c r="E10" s="76" t="s">
        <v>175</v>
      </c>
      <c r="F10" s="77">
        <v>968.943996</v>
      </c>
      <c r="G10" s="68">
        <v>926.693996</v>
      </c>
      <c r="H10" s="68">
        <v>42.25</v>
      </c>
      <c r="I10" s="68"/>
      <c r="J10" s="76"/>
      <c r="K10" s="76"/>
    </row>
    <row r="11" ht="24" customHeight="1" spans="1:11">
      <c r="A11" s="72" t="s">
        <v>170</v>
      </c>
      <c r="B11" s="72" t="s">
        <v>173</v>
      </c>
      <c r="C11" s="72" t="s">
        <v>176</v>
      </c>
      <c r="D11" s="75" t="s">
        <v>177</v>
      </c>
      <c r="E11" s="76" t="s">
        <v>178</v>
      </c>
      <c r="F11" s="77">
        <v>968.943996</v>
      </c>
      <c r="G11" s="77">
        <v>926.693996</v>
      </c>
      <c r="H11" s="77">
        <v>42.25</v>
      </c>
      <c r="I11" s="77"/>
      <c r="J11" s="76"/>
      <c r="K11" s="76"/>
    </row>
    <row r="12" ht="24" customHeight="1" spans="1:11">
      <c r="A12" s="72" t="s">
        <v>179</v>
      </c>
      <c r="B12" s="73"/>
      <c r="C12" s="73"/>
      <c r="D12" s="70" t="s">
        <v>180</v>
      </c>
      <c r="E12" s="74" t="s">
        <v>181</v>
      </c>
      <c r="F12" s="71">
        <v>33.7</v>
      </c>
      <c r="G12" s="68"/>
      <c r="H12" s="68">
        <v>33.7</v>
      </c>
      <c r="I12" s="68"/>
      <c r="J12" s="74"/>
      <c r="K12" s="74"/>
    </row>
    <row r="13" ht="24" customHeight="1" spans="1:11">
      <c r="A13" s="72" t="s">
        <v>179</v>
      </c>
      <c r="B13" s="72" t="s">
        <v>176</v>
      </c>
      <c r="C13" s="73"/>
      <c r="D13" s="75" t="s">
        <v>182</v>
      </c>
      <c r="E13" s="76" t="s">
        <v>183</v>
      </c>
      <c r="F13" s="77">
        <v>33.7</v>
      </c>
      <c r="G13" s="68"/>
      <c r="H13" s="68">
        <v>33.7</v>
      </c>
      <c r="I13" s="68"/>
      <c r="J13" s="76"/>
      <c r="K13" s="76"/>
    </row>
    <row r="14" ht="24" customHeight="1" spans="1:11">
      <c r="A14" s="72" t="s">
        <v>179</v>
      </c>
      <c r="B14" s="72" t="s">
        <v>176</v>
      </c>
      <c r="C14" s="72" t="s">
        <v>176</v>
      </c>
      <c r="D14" s="75" t="s">
        <v>184</v>
      </c>
      <c r="E14" s="76" t="s">
        <v>178</v>
      </c>
      <c r="F14" s="77">
        <v>33.7</v>
      </c>
      <c r="G14" s="77"/>
      <c r="H14" s="77">
        <v>33.7</v>
      </c>
      <c r="I14" s="77"/>
      <c r="J14" s="76"/>
      <c r="K14" s="76"/>
    </row>
    <row r="15" ht="24" customHeight="1" spans="1:11">
      <c r="A15" s="72" t="s">
        <v>185</v>
      </c>
      <c r="B15" s="73"/>
      <c r="C15" s="73"/>
      <c r="D15" s="70" t="s">
        <v>186</v>
      </c>
      <c r="E15" s="74" t="s">
        <v>187</v>
      </c>
      <c r="F15" s="71">
        <v>214.78</v>
      </c>
      <c r="G15" s="68"/>
      <c r="H15" s="68">
        <v>214.78</v>
      </c>
      <c r="I15" s="68"/>
      <c r="J15" s="74"/>
      <c r="K15" s="74"/>
    </row>
    <row r="16" ht="24" customHeight="1" spans="1:11">
      <c r="A16" s="72" t="s">
        <v>185</v>
      </c>
      <c r="B16" s="72" t="s">
        <v>188</v>
      </c>
      <c r="C16" s="73"/>
      <c r="D16" s="75" t="s">
        <v>189</v>
      </c>
      <c r="E16" s="76" t="s">
        <v>190</v>
      </c>
      <c r="F16" s="77">
        <v>5.5</v>
      </c>
      <c r="G16" s="68"/>
      <c r="H16" s="68">
        <v>5.5</v>
      </c>
      <c r="I16" s="68"/>
      <c r="J16" s="76"/>
      <c r="K16" s="76"/>
    </row>
    <row r="17" ht="24" customHeight="1" spans="1:11">
      <c r="A17" s="72" t="s">
        <v>185</v>
      </c>
      <c r="B17" s="72" t="s">
        <v>188</v>
      </c>
      <c r="C17" s="72" t="s">
        <v>191</v>
      </c>
      <c r="D17" s="75" t="s">
        <v>192</v>
      </c>
      <c r="E17" s="76" t="s">
        <v>193</v>
      </c>
      <c r="F17" s="77">
        <v>5.5</v>
      </c>
      <c r="G17" s="77"/>
      <c r="H17" s="77">
        <v>5.5</v>
      </c>
      <c r="I17" s="77"/>
      <c r="J17" s="76"/>
      <c r="K17" s="76"/>
    </row>
    <row r="18" ht="24" customHeight="1" spans="1:11">
      <c r="A18" s="72" t="s">
        <v>185</v>
      </c>
      <c r="B18" s="72" t="s">
        <v>194</v>
      </c>
      <c r="C18" s="73"/>
      <c r="D18" s="75" t="s">
        <v>195</v>
      </c>
      <c r="E18" s="76" t="s">
        <v>196</v>
      </c>
      <c r="F18" s="77">
        <v>209.28</v>
      </c>
      <c r="G18" s="68"/>
      <c r="H18" s="68">
        <v>209.28</v>
      </c>
      <c r="I18" s="68"/>
      <c r="J18" s="76"/>
      <c r="K18" s="76"/>
    </row>
    <row r="19" ht="24" customHeight="1" spans="1:11">
      <c r="A19" s="72" t="s">
        <v>185</v>
      </c>
      <c r="B19" s="72" t="s">
        <v>194</v>
      </c>
      <c r="C19" s="72" t="s">
        <v>188</v>
      </c>
      <c r="D19" s="75" t="s">
        <v>197</v>
      </c>
      <c r="E19" s="76" t="s">
        <v>198</v>
      </c>
      <c r="F19" s="77">
        <v>209.28</v>
      </c>
      <c r="G19" s="77"/>
      <c r="H19" s="77">
        <v>209.28</v>
      </c>
      <c r="I19" s="77"/>
      <c r="J19" s="76"/>
      <c r="K19" s="7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zoomScale="130" zoomScaleNormal="130"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33"/>
      <c r="S1" s="30" t="s">
        <v>199</v>
      </c>
      <c r="T1" s="30"/>
    </row>
    <row r="2" ht="42.25" customHeight="1" spans="1:20">
      <c r="A2" s="24" t="s">
        <v>10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19.8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31" t="s">
        <v>32</v>
      </c>
      <c r="T3" s="31"/>
    </row>
    <row r="4" ht="19.8" customHeight="1" spans="1:20">
      <c r="A4" s="45" t="s">
        <v>158</v>
      </c>
      <c r="B4" s="45"/>
      <c r="C4" s="45"/>
      <c r="D4" s="45" t="s">
        <v>200</v>
      </c>
      <c r="E4" s="45" t="s">
        <v>201</v>
      </c>
      <c r="F4" s="45" t="s">
        <v>202</v>
      </c>
      <c r="G4" s="45" t="s">
        <v>203</v>
      </c>
      <c r="H4" s="45" t="s">
        <v>204</v>
      </c>
      <c r="I4" s="45" t="s">
        <v>205</v>
      </c>
      <c r="J4" s="45" t="s">
        <v>206</v>
      </c>
      <c r="K4" s="45" t="s">
        <v>207</v>
      </c>
      <c r="L4" s="45" t="s">
        <v>208</v>
      </c>
      <c r="M4" s="45" t="s">
        <v>209</v>
      </c>
      <c r="N4" s="45" t="s">
        <v>210</v>
      </c>
      <c r="O4" s="45" t="s">
        <v>211</v>
      </c>
      <c r="P4" s="45" t="s">
        <v>212</v>
      </c>
      <c r="Q4" s="45" t="s">
        <v>213</v>
      </c>
      <c r="R4" s="45" t="s">
        <v>214</v>
      </c>
      <c r="S4" s="45" t="s">
        <v>215</v>
      </c>
      <c r="T4" s="45" t="s">
        <v>216</v>
      </c>
    </row>
    <row r="5" ht="20.7" customHeight="1" spans="1:20">
      <c r="A5" s="45" t="s">
        <v>166</v>
      </c>
      <c r="B5" s="45" t="s">
        <v>167</v>
      </c>
      <c r="C5" s="45" t="s">
        <v>168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37"/>
      <c r="B6" s="37"/>
      <c r="C6" s="37"/>
      <c r="D6" s="37"/>
      <c r="E6" s="37" t="s">
        <v>136</v>
      </c>
      <c r="F6" s="36">
        <v>1217.423996</v>
      </c>
      <c r="G6" s="36">
        <v>771.834996</v>
      </c>
      <c r="H6" s="36">
        <v>228.628</v>
      </c>
      <c r="I6" s="36"/>
      <c r="J6" s="36"/>
      <c r="K6" s="36"/>
      <c r="L6" s="36"/>
      <c r="M6" s="36"/>
      <c r="N6" s="36"/>
      <c r="O6" s="36">
        <v>216.961</v>
      </c>
      <c r="P6" s="36"/>
      <c r="Q6" s="36"/>
      <c r="R6" s="36"/>
      <c r="S6" s="36"/>
      <c r="T6" s="36"/>
    </row>
    <row r="7" ht="22.8" customHeight="1" spans="1:20">
      <c r="A7" s="37"/>
      <c r="B7" s="37"/>
      <c r="C7" s="37"/>
      <c r="D7" s="35" t="s">
        <v>154</v>
      </c>
      <c r="E7" s="35" t="s">
        <v>4</v>
      </c>
      <c r="F7" s="36">
        <v>1217.423996</v>
      </c>
      <c r="G7" s="36">
        <v>771.834996</v>
      </c>
      <c r="H7" s="36">
        <v>228.628</v>
      </c>
      <c r="I7" s="36"/>
      <c r="J7" s="36"/>
      <c r="K7" s="36"/>
      <c r="L7" s="36"/>
      <c r="M7" s="36"/>
      <c r="N7" s="36"/>
      <c r="O7" s="36">
        <v>216.961</v>
      </c>
      <c r="P7" s="36"/>
      <c r="Q7" s="36"/>
      <c r="R7" s="36"/>
      <c r="S7" s="36"/>
      <c r="T7" s="36"/>
    </row>
    <row r="8" ht="22.8" customHeight="1" spans="1:20">
      <c r="A8" s="49"/>
      <c r="B8" s="49"/>
      <c r="C8" s="49"/>
      <c r="D8" s="47" t="s">
        <v>155</v>
      </c>
      <c r="E8" s="47" t="s">
        <v>156</v>
      </c>
      <c r="F8" s="64">
        <v>1217.423996</v>
      </c>
      <c r="G8" s="64">
        <v>771.834996</v>
      </c>
      <c r="H8" s="64">
        <v>228.628</v>
      </c>
      <c r="I8" s="64"/>
      <c r="J8" s="64"/>
      <c r="K8" s="64"/>
      <c r="L8" s="64"/>
      <c r="M8" s="64"/>
      <c r="N8" s="64"/>
      <c r="O8" s="64">
        <v>216.961</v>
      </c>
      <c r="P8" s="64"/>
      <c r="Q8" s="64"/>
      <c r="R8" s="64"/>
      <c r="S8" s="64"/>
      <c r="T8" s="64"/>
    </row>
    <row r="9" ht="22.8" customHeight="1" spans="1:20">
      <c r="A9" s="50" t="s">
        <v>170</v>
      </c>
      <c r="B9" s="50" t="s">
        <v>173</v>
      </c>
      <c r="C9" s="50" t="s">
        <v>176</v>
      </c>
      <c r="D9" s="46" t="s">
        <v>217</v>
      </c>
      <c r="E9" s="51" t="s">
        <v>218</v>
      </c>
      <c r="F9" s="52">
        <v>968.943996</v>
      </c>
      <c r="G9" s="52">
        <v>771.834996</v>
      </c>
      <c r="H9" s="52">
        <v>180.468</v>
      </c>
      <c r="I9" s="52"/>
      <c r="J9" s="52"/>
      <c r="K9" s="52"/>
      <c r="L9" s="52"/>
      <c r="M9" s="52"/>
      <c r="N9" s="52"/>
      <c r="O9" s="52">
        <v>16.641</v>
      </c>
      <c r="P9" s="52"/>
      <c r="Q9" s="52"/>
      <c r="R9" s="52"/>
      <c r="S9" s="52"/>
      <c r="T9" s="52"/>
    </row>
    <row r="10" ht="22.8" customHeight="1" spans="1:20">
      <c r="A10" s="50" t="s">
        <v>185</v>
      </c>
      <c r="B10" s="50" t="s">
        <v>194</v>
      </c>
      <c r="C10" s="50" t="s">
        <v>188</v>
      </c>
      <c r="D10" s="46" t="s">
        <v>217</v>
      </c>
      <c r="E10" s="51" t="s">
        <v>219</v>
      </c>
      <c r="F10" s="52">
        <v>209.28</v>
      </c>
      <c r="G10" s="52"/>
      <c r="H10" s="52">
        <v>40.66</v>
      </c>
      <c r="I10" s="52"/>
      <c r="J10" s="52"/>
      <c r="K10" s="52"/>
      <c r="L10" s="52"/>
      <c r="M10" s="52"/>
      <c r="N10" s="52"/>
      <c r="O10" s="52">
        <v>168.62</v>
      </c>
      <c r="P10" s="52"/>
      <c r="Q10" s="52"/>
      <c r="R10" s="52"/>
      <c r="S10" s="52"/>
      <c r="T10" s="52"/>
    </row>
    <row r="11" ht="22.8" customHeight="1" spans="1:20">
      <c r="A11" s="50" t="s">
        <v>179</v>
      </c>
      <c r="B11" s="50" t="s">
        <v>176</v>
      </c>
      <c r="C11" s="50" t="s">
        <v>176</v>
      </c>
      <c r="D11" s="46" t="s">
        <v>217</v>
      </c>
      <c r="E11" s="51" t="s">
        <v>218</v>
      </c>
      <c r="F11" s="52">
        <v>33.7</v>
      </c>
      <c r="G11" s="52"/>
      <c r="H11" s="52">
        <v>2</v>
      </c>
      <c r="I11" s="52"/>
      <c r="J11" s="52"/>
      <c r="K11" s="52"/>
      <c r="L11" s="52"/>
      <c r="M11" s="52"/>
      <c r="N11" s="52"/>
      <c r="O11" s="52">
        <v>31.7</v>
      </c>
      <c r="P11" s="52"/>
      <c r="Q11" s="52"/>
      <c r="R11" s="52"/>
      <c r="S11" s="52"/>
      <c r="T11" s="52"/>
    </row>
    <row r="12" ht="22.8" customHeight="1" spans="1:20">
      <c r="A12" s="50" t="s">
        <v>185</v>
      </c>
      <c r="B12" s="50" t="s">
        <v>188</v>
      </c>
      <c r="C12" s="50" t="s">
        <v>191</v>
      </c>
      <c r="D12" s="46" t="s">
        <v>217</v>
      </c>
      <c r="E12" s="51" t="s">
        <v>220</v>
      </c>
      <c r="F12" s="52">
        <v>5.5</v>
      </c>
      <c r="G12" s="52"/>
      <c r="H12" s="52">
        <v>5.5</v>
      </c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zoomScale="130" zoomScaleNormal="130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33"/>
      <c r="T1" s="30" t="s">
        <v>221</v>
      </c>
      <c r="U1" s="30"/>
    </row>
    <row r="2" ht="37.05" customHeight="1" spans="1:21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ht="24.15" customHeight="1" spans="1:21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31" t="s">
        <v>32</v>
      </c>
      <c r="U3" s="31"/>
    </row>
    <row r="4" ht="22.4" customHeight="1" spans="1:21">
      <c r="A4" s="45" t="s">
        <v>158</v>
      </c>
      <c r="B4" s="45"/>
      <c r="C4" s="45"/>
      <c r="D4" s="45" t="s">
        <v>200</v>
      </c>
      <c r="E4" s="45" t="s">
        <v>201</v>
      </c>
      <c r="F4" s="45" t="s">
        <v>222</v>
      </c>
      <c r="G4" s="45" t="s">
        <v>161</v>
      </c>
      <c r="H4" s="45"/>
      <c r="I4" s="45"/>
      <c r="J4" s="45"/>
      <c r="K4" s="45" t="s">
        <v>162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166</v>
      </c>
      <c r="B5" s="45" t="s">
        <v>167</v>
      </c>
      <c r="C5" s="45" t="s">
        <v>168</v>
      </c>
      <c r="D5" s="45"/>
      <c r="E5" s="45"/>
      <c r="F5" s="45"/>
      <c r="G5" s="45" t="s">
        <v>136</v>
      </c>
      <c r="H5" s="45" t="s">
        <v>223</v>
      </c>
      <c r="I5" s="45" t="s">
        <v>224</v>
      </c>
      <c r="J5" s="45" t="s">
        <v>211</v>
      </c>
      <c r="K5" s="45" t="s">
        <v>136</v>
      </c>
      <c r="L5" s="45" t="s">
        <v>225</v>
      </c>
      <c r="M5" s="45" t="s">
        <v>226</v>
      </c>
      <c r="N5" s="45" t="s">
        <v>227</v>
      </c>
      <c r="O5" s="45" t="s">
        <v>213</v>
      </c>
      <c r="P5" s="45" t="s">
        <v>228</v>
      </c>
      <c r="Q5" s="45" t="s">
        <v>229</v>
      </c>
      <c r="R5" s="45" t="s">
        <v>230</v>
      </c>
      <c r="S5" s="45" t="s">
        <v>209</v>
      </c>
      <c r="T5" s="45" t="s">
        <v>212</v>
      </c>
      <c r="U5" s="45" t="s">
        <v>216</v>
      </c>
    </row>
    <row r="6" ht="22.8" customHeight="1" spans="1:21">
      <c r="A6" s="37"/>
      <c r="B6" s="37"/>
      <c r="C6" s="37"/>
      <c r="D6" s="37"/>
      <c r="E6" s="37" t="s">
        <v>136</v>
      </c>
      <c r="F6" s="36">
        <v>1217.423996</v>
      </c>
      <c r="G6" s="36">
        <v>926.693996</v>
      </c>
      <c r="H6" s="36">
        <v>771.834996</v>
      </c>
      <c r="I6" s="36">
        <v>138.218</v>
      </c>
      <c r="J6" s="36">
        <v>16.641</v>
      </c>
      <c r="K6" s="36">
        <v>290.73</v>
      </c>
      <c r="L6" s="36"/>
      <c r="M6" s="36">
        <v>90.41</v>
      </c>
      <c r="N6" s="36">
        <v>200.32</v>
      </c>
      <c r="O6" s="36"/>
      <c r="P6" s="36"/>
      <c r="Q6" s="36"/>
      <c r="R6" s="36"/>
      <c r="S6" s="36"/>
      <c r="T6" s="36"/>
      <c r="U6" s="36"/>
    </row>
    <row r="7" ht="22.8" customHeight="1" spans="1:21">
      <c r="A7" s="37"/>
      <c r="B7" s="37"/>
      <c r="C7" s="37"/>
      <c r="D7" s="35" t="s">
        <v>154</v>
      </c>
      <c r="E7" s="35" t="s">
        <v>4</v>
      </c>
      <c r="F7" s="55">
        <v>1217.423996</v>
      </c>
      <c r="G7" s="36">
        <v>926.693996</v>
      </c>
      <c r="H7" s="36">
        <v>771.834996</v>
      </c>
      <c r="I7" s="36">
        <v>138.218</v>
      </c>
      <c r="J7" s="36">
        <v>16.641</v>
      </c>
      <c r="K7" s="36">
        <v>290.73</v>
      </c>
      <c r="L7" s="36">
        <v>0</v>
      </c>
      <c r="M7" s="36">
        <v>90.41</v>
      </c>
      <c r="N7" s="36">
        <v>200.32</v>
      </c>
      <c r="O7" s="36"/>
      <c r="P7" s="36"/>
      <c r="Q7" s="36"/>
      <c r="R7" s="36"/>
      <c r="S7" s="36"/>
      <c r="T7" s="36"/>
      <c r="U7" s="36"/>
    </row>
    <row r="8" ht="22.8" customHeight="1" spans="1:21">
      <c r="A8" s="49"/>
      <c r="B8" s="49"/>
      <c r="C8" s="49"/>
      <c r="D8" s="47" t="s">
        <v>155</v>
      </c>
      <c r="E8" s="47" t="s">
        <v>156</v>
      </c>
      <c r="F8" s="55">
        <v>1217.423996</v>
      </c>
      <c r="G8" s="36">
        <v>926.693996</v>
      </c>
      <c r="H8" s="36">
        <v>771.834996</v>
      </c>
      <c r="I8" s="36">
        <v>138.218</v>
      </c>
      <c r="J8" s="36">
        <v>16.641</v>
      </c>
      <c r="K8" s="36">
        <v>290.73</v>
      </c>
      <c r="L8" s="36">
        <v>0</v>
      </c>
      <c r="M8" s="36">
        <v>90.41</v>
      </c>
      <c r="N8" s="36">
        <v>200.32</v>
      </c>
      <c r="O8" s="36"/>
      <c r="P8" s="36"/>
      <c r="Q8" s="36"/>
      <c r="R8" s="36"/>
      <c r="S8" s="36"/>
      <c r="T8" s="36"/>
      <c r="U8" s="36"/>
    </row>
    <row r="9" ht="22.8" customHeight="1" spans="1:21">
      <c r="A9" s="50" t="s">
        <v>170</v>
      </c>
      <c r="B9" s="50" t="s">
        <v>173</v>
      </c>
      <c r="C9" s="50" t="s">
        <v>176</v>
      </c>
      <c r="D9" s="46" t="s">
        <v>217</v>
      </c>
      <c r="E9" s="51" t="s">
        <v>218</v>
      </c>
      <c r="F9" s="48">
        <v>968.943996</v>
      </c>
      <c r="G9" s="28">
        <v>926.693996</v>
      </c>
      <c r="H9" s="28">
        <v>771.834996</v>
      </c>
      <c r="I9" s="28">
        <v>138.218</v>
      </c>
      <c r="J9" s="28">
        <v>16.641</v>
      </c>
      <c r="K9" s="28">
        <v>42.25</v>
      </c>
      <c r="L9" s="28"/>
      <c r="M9" s="28">
        <v>42.25</v>
      </c>
      <c r="N9" s="28"/>
      <c r="O9" s="28"/>
      <c r="P9" s="28"/>
      <c r="Q9" s="28"/>
      <c r="R9" s="28"/>
      <c r="S9" s="28"/>
      <c r="T9" s="28"/>
      <c r="U9" s="28"/>
    </row>
    <row r="10" ht="22.8" customHeight="1" spans="1:21">
      <c r="A10" s="50" t="s">
        <v>185</v>
      </c>
      <c r="B10" s="50" t="s">
        <v>194</v>
      </c>
      <c r="C10" s="50" t="s">
        <v>188</v>
      </c>
      <c r="D10" s="46" t="s">
        <v>217</v>
      </c>
      <c r="E10" s="51" t="s">
        <v>219</v>
      </c>
      <c r="F10" s="48">
        <v>209.28</v>
      </c>
      <c r="G10" s="28"/>
      <c r="H10" s="28"/>
      <c r="I10" s="28"/>
      <c r="J10" s="28"/>
      <c r="K10" s="28">
        <v>209.28</v>
      </c>
      <c r="L10" s="28"/>
      <c r="M10" s="28">
        <v>40.66</v>
      </c>
      <c r="N10" s="28">
        <v>168.62</v>
      </c>
      <c r="O10" s="28"/>
      <c r="P10" s="28"/>
      <c r="Q10" s="28"/>
      <c r="R10" s="28"/>
      <c r="S10" s="28"/>
      <c r="T10" s="28"/>
      <c r="U10" s="28"/>
    </row>
    <row r="11" ht="22.8" customHeight="1" spans="1:21">
      <c r="A11" s="50" t="s">
        <v>179</v>
      </c>
      <c r="B11" s="50" t="s">
        <v>176</v>
      </c>
      <c r="C11" s="50" t="s">
        <v>176</v>
      </c>
      <c r="D11" s="46" t="s">
        <v>217</v>
      </c>
      <c r="E11" s="51" t="s">
        <v>218</v>
      </c>
      <c r="F11" s="48">
        <v>33.7</v>
      </c>
      <c r="G11" s="28"/>
      <c r="H11" s="28"/>
      <c r="I11" s="28"/>
      <c r="J11" s="28"/>
      <c r="K11" s="28">
        <v>33.7</v>
      </c>
      <c r="L11" s="28"/>
      <c r="M11" s="28">
        <v>2</v>
      </c>
      <c r="N11" s="28">
        <v>31.7</v>
      </c>
      <c r="O11" s="28"/>
      <c r="P11" s="28"/>
      <c r="Q11" s="28"/>
      <c r="R11" s="28"/>
      <c r="S11" s="28"/>
      <c r="T11" s="28"/>
      <c r="U11" s="28"/>
    </row>
    <row r="12" ht="22.8" customHeight="1" spans="1:21">
      <c r="A12" s="50" t="s">
        <v>185</v>
      </c>
      <c r="B12" s="50" t="s">
        <v>188</v>
      </c>
      <c r="C12" s="50" t="s">
        <v>191</v>
      </c>
      <c r="D12" s="46" t="s">
        <v>217</v>
      </c>
      <c r="E12" s="51" t="s">
        <v>220</v>
      </c>
      <c r="F12" s="48">
        <v>5.5</v>
      </c>
      <c r="G12" s="28"/>
      <c r="H12" s="28"/>
      <c r="I12" s="28"/>
      <c r="J12" s="28"/>
      <c r="K12" s="28">
        <v>5.5</v>
      </c>
      <c r="L12" s="28"/>
      <c r="M12" s="28">
        <v>5.5</v>
      </c>
      <c r="N12" s="28"/>
      <c r="O12" s="28"/>
      <c r="P12" s="28"/>
      <c r="Q12" s="28"/>
      <c r="R12" s="28"/>
      <c r="S12" s="28"/>
      <c r="T12" s="28"/>
      <c r="U12" s="2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30" zoomScaleNormal="130" workbookViewId="0">
      <selection activeCell="A9" sqref="A9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33"/>
      <c r="D1" s="30" t="s">
        <v>231</v>
      </c>
    </row>
    <row r="2" ht="31.9" customHeight="1" spans="1:4">
      <c r="A2" s="24" t="s">
        <v>12</v>
      </c>
      <c r="B2" s="24"/>
      <c r="C2" s="24"/>
      <c r="D2" s="24"/>
    </row>
    <row r="3" ht="18.95" customHeight="1" spans="1:5">
      <c r="A3" s="25" t="s">
        <v>31</v>
      </c>
      <c r="B3" s="25"/>
      <c r="C3" s="25"/>
      <c r="D3" s="31" t="s">
        <v>32</v>
      </c>
      <c r="E3" s="33"/>
    </row>
    <row r="4" ht="20.2" customHeight="1" spans="1:5">
      <c r="A4" s="26" t="s">
        <v>33</v>
      </c>
      <c r="B4" s="26"/>
      <c r="C4" s="26" t="s">
        <v>34</v>
      </c>
      <c r="D4" s="26"/>
      <c r="E4" s="61"/>
    </row>
    <row r="5" ht="20.2" customHeight="1" spans="1:5">
      <c r="A5" s="26" t="s">
        <v>35</v>
      </c>
      <c r="B5" s="26" t="s">
        <v>36</v>
      </c>
      <c r="C5" s="26" t="s">
        <v>35</v>
      </c>
      <c r="D5" s="26" t="s">
        <v>36</v>
      </c>
      <c r="E5" s="61"/>
    </row>
    <row r="6" ht="20.2" customHeight="1" spans="1:5">
      <c r="A6" s="37" t="s">
        <v>232</v>
      </c>
      <c r="B6" s="36">
        <v>1217.423996</v>
      </c>
      <c r="C6" s="37" t="s">
        <v>233</v>
      </c>
      <c r="D6" s="55">
        <v>1217.423996</v>
      </c>
      <c r="E6" s="62"/>
    </row>
    <row r="7" ht="20.2" customHeight="1" spans="1:5">
      <c r="A7" s="27" t="s">
        <v>234</v>
      </c>
      <c r="B7" s="28">
        <v>1217.423996</v>
      </c>
      <c r="C7" s="27" t="s">
        <v>41</v>
      </c>
      <c r="D7" s="48">
        <v>968.943996</v>
      </c>
      <c r="E7" s="62"/>
    </row>
    <row r="8" ht="20.2" customHeight="1" spans="1:5">
      <c r="A8" s="27" t="s">
        <v>235</v>
      </c>
      <c r="B8" s="28">
        <v>1217.423996</v>
      </c>
      <c r="C8" s="27" t="s">
        <v>45</v>
      </c>
      <c r="D8" s="48"/>
      <c r="E8" s="62"/>
    </row>
    <row r="9" ht="31.05" customHeight="1" spans="1:5">
      <c r="A9" s="27" t="s">
        <v>48</v>
      </c>
      <c r="B9" s="28"/>
      <c r="C9" s="27" t="s">
        <v>49</v>
      </c>
      <c r="D9" s="48"/>
      <c r="E9" s="62"/>
    </row>
    <row r="10" ht="20.2" customHeight="1" spans="1:5">
      <c r="A10" s="27" t="s">
        <v>236</v>
      </c>
      <c r="B10" s="28"/>
      <c r="C10" s="27" t="s">
        <v>53</v>
      </c>
      <c r="D10" s="48"/>
      <c r="E10" s="62"/>
    </row>
    <row r="11" ht="20.2" customHeight="1" spans="1:5">
      <c r="A11" s="27" t="s">
        <v>237</v>
      </c>
      <c r="B11" s="28"/>
      <c r="C11" s="27" t="s">
        <v>57</v>
      </c>
      <c r="D11" s="48"/>
      <c r="E11" s="62"/>
    </row>
    <row r="12" ht="20.2" customHeight="1" spans="1:5">
      <c r="A12" s="27" t="s">
        <v>238</v>
      </c>
      <c r="B12" s="28"/>
      <c r="C12" s="27" t="s">
        <v>61</v>
      </c>
      <c r="D12" s="48"/>
      <c r="E12" s="62"/>
    </row>
    <row r="13" ht="20.2" customHeight="1" spans="1:5">
      <c r="A13" s="37" t="s">
        <v>239</v>
      </c>
      <c r="B13" s="36"/>
      <c r="C13" s="27" t="s">
        <v>65</v>
      </c>
      <c r="D13" s="48"/>
      <c r="E13" s="62"/>
    </row>
    <row r="14" ht="20.2" customHeight="1" spans="1:5">
      <c r="A14" s="27" t="s">
        <v>234</v>
      </c>
      <c r="B14" s="28"/>
      <c r="C14" s="27" t="s">
        <v>69</v>
      </c>
      <c r="D14" s="48"/>
      <c r="E14" s="62"/>
    </row>
    <row r="15" ht="20.2" customHeight="1" spans="1:5">
      <c r="A15" s="27" t="s">
        <v>236</v>
      </c>
      <c r="B15" s="28"/>
      <c r="C15" s="27" t="s">
        <v>73</v>
      </c>
      <c r="D15" s="48"/>
      <c r="E15" s="62"/>
    </row>
    <row r="16" ht="20.2" customHeight="1" spans="1:5">
      <c r="A16" s="27" t="s">
        <v>237</v>
      </c>
      <c r="B16" s="28"/>
      <c r="C16" s="27" t="s">
        <v>77</v>
      </c>
      <c r="D16" s="48"/>
      <c r="E16" s="62"/>
    </row>
    <row r="17" ht="20.2" customHeight="1" spans="1:5">
      <c r="A17" s="27" t="s">
        <v>238</v>
      </c>
      <c r="B17" s="28"/>
      <c r="C17" s="27" t="s">
        <v>81</v>
      </c>
      <c r="D17" s="48"/>
      <c r="E17" s="62"/>
    </row>
    <row r="18" ht="20.2" customHeight="1" spans="1:5">
      <c r="A18" s="27"/>
      <c r="B18" s="28"/>
      <c r="C18" s="27" t="s">
        <v>85</v>
      </c>
      <c r="D18" s="48">
        <v>33.7</v>
      </c>
      <c r="E18" s="62"/>
    </row>
    <row r="19" ht="20.2" customHeight="1" spans="1:5">
      <c r="A19" s="27"/>
      <c r="B19" s="27"/>
      <c r="C19" s="27" t="s">
        <v>89</v>
      </c>
      <c r="D19" s="48">
        <v>214.78</v>
      </c>
      <c r="E19" s="62"/>
    </row>
    <row r="20" ht="20.2" customHeight="1" spans="1:5">
      <c r="A20" s="27"/>
      <c r="B20" s="27"/>
      <c r="C20" s="27" t="s">
        <v>93</v>
      </c>
      <c r="D20" s="48"/>
      <c r="E20" s="62"/>
    </row>
    <row r="21" ht="20.2" customHeight="1" spans="1:5">
      <c r="A21" s="27"/>
      <c r="B21" s="27"/>
      <c r="C21" s="27" t="s">
        <v>97</v>
      </c>
      <c r="D21" s="48"/>
      <c r="E21" s="62"/>
    </row>
    <row r="22" ht="20.2" customHeight="1" spans="1:5">
      <c r="A22" s="27"/>
      <c r="B22" s="27"/>
      <c r="C22" s="27" t="s">
        <v>100</v>
      </c>
      <c r="D22" s="48"/>
      <c r="E22" s="62"/>
    </row>
    <row r="23" ht="20.2" customHeight="1" spans="1:5">
      <c r="A23" s="27"/>
      <c r="B23" s="27"/>
      <c r="C23" s="27" t="s">
        <v>103</v>
      </c>
      <c r="D23" s="48"/>
      <c r="E23" s="62"/>
    </row>
    <row r="24" ht="20.2" customHeight="1" spans="1:5">
      <c r="A24" s="27"/>
      <c r="B24" s="27"/>
      <c r="C24" s="27" t="s">
        <v>105</v>
      </c>
      <c r="D24" s="48"/>
      <c r="E24" s="62"/>
    </row>
    <row r="25" ht="20.2" customHeight="1" spans="1:5">
      <c r="A25" s="27"/>
      <c r="B25" s="27"/>
      <c r="C25" s="27" t="s">
        <v>107</v>
      </c>
      <c r="D25" s="48"/>
      <c r="E25" s="62"/>
    </row>
    <row r="26" ht="20.2" customHeight="1" spans="1:5">
      <c r="A26" s="27"/>
      <c r="B26" s="27"/>
      <c r="C26" s="27" t="s">
        <v>109</v>
      </c>
      <c r="D26" s="48"/>
      <c r="E26" s="62"/>
    </row>
    <row r="27" ht="20.2" customHeight="1" spans="1:5">
      <c r="A27" s="27"/>
      <c r="B27" s="27"/>
      <c r="C27" s="27" t="s">
        <v>111</v>
      </c>
      <c r="D27" s="48"/>
      <c r="E27" s="62"/>
    </row>
    <row r="28" ht="20.2" customHeight="1" spans="1:5">
      <c r="A28" s="27"/>
      <c r="B28" s="27"/>
      <c r="C28" s="27" t="s">
        <v>113</v>
      </c>
      <c r="D28" s="48"/>
      <c r="E28" s="62"/>
    </row>
    <row r="29" ht="20.2" customHeight="1" spans="1:5">
      <c r="A29" s="27"/>
      <c r="B29" s="27"/>
      <c r="C29" s="27" t="s">
        <v>115</v>
      </c>
      <c r="D29" s="48"/>
      <c r="E29" s="62"/>
    </row>
    <row r="30" ht="20.2" customHeight="1" spans="1:5">
      <c r="A30" s="27"/>
      <c r="B30" s="27"/>
      <c r="C30" s="27" t="s">
        <v>117</v>
      </c>
      <c r="D30" s="48"/>
      <c r="E30" s="62"/>
    </row>
    <row r="31" ht="20.2" customHeight="1" spans="1:5">
      <c r="A31" s="27"/>
      <c r="B31" s="27"/>
      <c r="C31" s="27" t="s">
        <v>119</v>
      </c>
      <c r="D31" s="48"/>
      <c r="E31" s="62"/>
    </row>
    <row r="32" ht="20.2" customHeight="1" spans="1:5">
      <c r="A32" s="27"/>
      <c r="B32" s="27"/>
      <c r="C32" s="27" t="s">
        <v>121</v>
      </c>
      <c r="D32" s="48"/>
      <c r="E32" s="62"/>
    </row>
    <row r="33" ht="20.2" customHeight="1" spans="1:5">
      <c r="A33" s="27"/>
      <c r="B33" s="27"/>
      <c r="C33" s="27" t="s">
        <v>123</v>
      </c>
      <c r="D33" s="48"/>
      <c r="E33" s="62"/>
    </row>
    <row r="34" ht="20.2" customHeight="1" spans="1:5">
      <c r="A34" s="27"/>
      <c r="B34" s="27"/>
      <c r="C34" s="27" t="s">
        <v>124</v>
      </c>
      <c r="D34" s="48"/>
      <c r="E34" s="62"/>
    </row>
    <row r="35" ht="20.2" customHeight="1" spans="1:5">
      <c r="A35" s="27"/>
      <c r="B35" s="27"/>
      <c r="C35" s="27" t="s">
        <v>125</v>
      </c>
      <c r="D35" s="48"/>
      <c r="E35" s="62"/>
    </row>
    <row r="36" ht="20.2" customHeight="1" spans="1:5">
      <c r="A36" s="27"/>
      <c r="B36" s="27"/>
      <c r="C36" s="27" t="s">
        <v>126</v>
      </c>
      <c r="D36" s="48"/>
      <c r="E36" s="62"/>
    </row>
    <row r="37" ht="20.2" customHeight="1" spans="1:5">
      <c r="A37" s="27"/>
      <c r="B37" s="27"/>
      <c r="C37" s="27"/>
      <c r="D37" s="27"/>
      <c r="E37" s="62"/>
    </row>
    <row r="38" ht="20.2" customHeight="1" spans="1:5">
      <c r="A38" s="37"/>
      <c r="B38" s="37"/>
      <c r="C38" s="37" t="s">
        <v>240</v>
      </c>
      <c r="D38" s="36"/>
      <c r="E38" s="63"/>
    </row>
    <row r="39" ht="20.2" customHeight="1" spans="1:5">
      <c r="A39" s="37"/>
      <c r="B39" s="37"/>
      <c r="C39" s="37"/>
      <c r="D39" s="37"/>
      <c r="E39" s="63"/>
    </row>
    <row r="40" ht="20.2" customHeight="1" spans="1:5">
      <c r="A40" s="45" t="s">
        <v>241</v>
      </c>
      <c r="B40" s="36">
        <v>1217.423996</v>
      </c>
      <c r="C40" s="45" t="s">
        <v>242</v>
      </c>
      <c r="D40" s="55">
        <v>1217.423996</v>
      </c>
      <c r="E40" s="63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zoomScale="130" zoomScaleNormal="130" topLeftCell="A2" workbookViewId="0">
      <selection activeCell="F25" sqref="F25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33"/>
      <c r="D1" s="33"/>
      <c r="K1" s="30" t="s">
        <v>243</v>
      </c>
    </row>
    <row r="2" ht="43.1" customHeight="1" spans="1:11">
      <c r="A2" s="24" t="s">
        <v>13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24.15" customHeight="1" spans="1:11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31" t="s">
        <v>32</v>
      </c>
      <c r="K3" s="31"/>
    </row>
    <row r="4" ht="25" customHeight="1" spans="1:11">
      <c r="A4" s="26" t="s">
        <v>158</v>
      </c>
      <c r="B4" s="26"/>
      <c r="C4" s="26"/>
      <c r="D4" s="26" t="s">
        <v>159</v>
      </c>
      <c r="E4" s="26" t="s">
        <v>160</v>
      </c>
      <c r="F4" s="26" t="s">
        <v>136</v>
      </c>
      <c r="G4" s="26" t="s">
        <v>161</v>
      </c>
      <c r="H4" s="26"/>
      <c r="I4" s="26"/>
      <c r="J4" s="26"/>
      <c r="K4" s="26" t="s">
        <v>162</v>
      </c>
    </row>
    <row r="5" ht="20.7" customHeight="1" spans="1:11">
      <c r="A5" s="26"/>
      <c r="B5" s="26"/>
      <c r="C5" s="26"/>
      <c r="D5" s="26"/>
      <c r="E5" s="26"/>
      <c r="F5" s="26"/>
      <c r="G5" s="26" t="s">
        <v>138</v>
      </c>
      <c r="H5" s="42" t="s">
        <v>223</v>
      </c>
      <c r="I5" s="42" t="s">
        <v>211</v>
      </c>
      <c r="J5" s="26" t="s">
        <v>244</v>
      </c>
      <c r="K5" s="26"/>
    </row>
    <row r="6" ht="28.45" customHeight="1" spans="1:11">
      <c r="A6" s="26" t="s">
        <v>166</v>
      </c>
      <c r="B6" s="26" t="s">
        <v>167</v>
      </c>
      <c r="C6" s="26" t="s">
        <v>168</v>
      </c>
      <c r="D6" s="26"/>
      <c r="E6" s="26"/>
      <c r="F6" s="26"/>
      <c r="G6" s="26"/>
      <c r="H6" s="58"/>
      <c r="I6" s="58"/>
      <c r="J6" s="26"/>
      <c r="K6" s="26"/>
    </row>
    <row r="7" ht="22.8" customHeight="1" spans="1:11">
      <c r="A7" s="27"/>
      <c r="B7" s="27"/>
      <c r="C7" s="27"/>
      <c r="D7" s="37"/>
      <c r="E7" s="37" t="s">
        <v>136</v>
      </c>
      <c r="F7" s="36">
        <v>1217.423996</v>
      </c>
      <c r="G7" s="36">
        <v>926.693996</v>
      </c>
      <c r="H7" s="36">
        <v>771.834996</v>
      </c>
      <c r="I7" s="36">
        <v>16.641</v>
      </c>
      <c r="J7" s="36">
        <v>138.218</v>
      </c>
      <c r="K7" s="36">
        <v>290.73</v>
      </c>
    </row>
    <row r="8" ht="22.8" customHeight="1" spans="1:11">
      <c r="A8" s="27"/>
      <c r="B8" s="27"/>
      <c r="C8" s="27"/>
      <c r="D8" s="35" t="s">
        <v>154</v>
      </c>
      <c r="E8" s="35" t="s">
        <v>4</v>
      </c>
      <c r="F8" s="36">
        <v>1217.423996</v>
      </c>
      <c r="G8" s="36">
        <v>926.693996</v>
      </c>
      <c r="H8" s="36">
        <v>771.834996</v>
      </c>
      <c r="I8" s="36">
        <v>16.641</v>
      </c>
      <c r="J8" s="36">
        <v>138.218</v>
      </c>
      <c r="K8" s="36">
        <v>290.73</v>
      </c>
    </row>
    <row r="9" ht="22.8" customHeight="1" spans="1:11">
      <c r="A9" s="27"/>
      <c r="B9" s="27"/>
      <c r="C9" s="27"/>
      <c r="D9" s="47" t="s">
        <v>155</v>
      </c>
      <c r="E9" s="47" t="s">
        <v>156</v>
      </c>
      <c r="F9" s="36">
        <v>1217.423996</v>
      </c>
      <c r="G9" s="36">
        <v>926.693996</v>
      </c>
      <c r="H9" s="36">
        <v>771.834996</v>
      </c>
      <c r="I9" s="36">
        <v>16.641</v>
      </c>
      <c r="J9" s="36">
        <v>138.218</v>
      </c>
      <c r="K9" s="36">
        <v>290.73</v>
      </c>
    </row>
    <row r="10" ht="22.8" customHeight="1" spans="1:11">
      <c r="A10" s="45" t="s">
        <v>170</v>
      </c>
      <c r="B10" s="45"/>
      <c r="C10" s="45"/>
      <c r="D10" s="37" t="s">
        <v>171</v>
      </c>
      <c r="E10" s="37" t="s">
        <v>172</v>
      </c>
      <c r="F10" s="36">
        <v>968.943996</v>
      </c>
      <c r="G10" s="36">
        <v>926.693996</v>
      </c>
      <c r="H10" s="36">
        <v>771.834996</v>
      </c>
      <c r="I10" s="36">
        <v>16.641</v>
      </c>
      <c r="J10" s="36">
        <v>138.218</v>
      </c>
      <c r="K10" s="36">
        <v>42.25</v>
      </c>
    </row>
    <row r="11" ht="22.8" customHeight="1" spans="1:11">
      <c r="A11" s="45" t="s">
        <v>170</v>
      </c>
      <c r="B11" s="59" t="s">
        <v>173</v>
      </c>
      <c r="C11" s="45"/>
      <c r="D11" s="37" t="s">
        <v>245</v>
      </c>
      <c r="E11" s="37" t="s">
        <v>246</v>
      </c>
      <c r="F11" s="36">
        <v>968.943996</v>
      </c>
      <c r="G11" s="36">
        <v>926.693996</v>
      </c>
      <c r="H11" s="36">
        <v>771.834996</v>
      </c>
      <c r="I11" s="36">
        <v>16.641</v>
      </c>
      <c r="J11" s="36">
        <v>138.218</v>
      </c>
      <c r="K11" s="36">
        <v>42.25</v>
      </c>
    </row>
    <row r="12" ht="22.8" customHeight="1" spans="1:11">
      <c r="A12" s="50" t="s">
        <v>170</v>
      </c>
      <c r="B12" s="50" t="s">
        <v>173</v>
      </c>
      <c r="C12" s="50" t="s">
        <v>176</v>
      </c>
      <c r="D12" s="46" t="s">
        <v>247</v>
      </c>
      <c r="E12" s="27" t="s">
        <v>248</v>
      </c>
      <c r="F12" s="28">
        <v>968.943996</v>
      </c>
      <c r="G12" s="28">
        <v>926.693996</v>
      </c>
      <c r="H12" s="48">
        <v>771.834996</v>
      </c>
      <c r="I12" s="48">
        <v>16.641</v>
      </c>
      <c r="J12" s="48">
        <v>138.218</v>
      </c>
      <c r="K12" s="48">
        <v>42.25</v>
      </c>
    </row>
    <row r="13" ht="22.8" customHeight="1" spans="1:11">
      <c r="A13" s="45" t="s">
        <v>179</v>
      </c>
      <c r="B13" s="45"/>
      <c r="C13" s="45"/>
      <c r="D13" s="37" t="s">
        <v>180</v>
      </c>
      <c r="E13" s="37" t="s">
        <v>181</v>
      </c>
      <c r="F13" s="36">
        <v>33.7</v>
      </c>
      <c r="G13" s="36">
        <v>0</v>
      </c>
      <c r="H13" s="36">
        <v>0</v>
      </c>
      <c r="I13" s="36">
        <v>0</v>
      </c>
      <c r="J13" s="36">
        <v>0</v>
      </c>
      <c r="K13" s="36">
        <v>33.7</v>
      </c>
    </row>
    <row r="14" spans="1:11">
      <c r="A14" s="45" t="s">
        <v>179</v>
      </c>
      <c r="B14" s="59" t="s">
        <v>176</v>
      </c>
      <c r="C14" s="45"/>
      <c r="D14" s="37" t="s">
        <v>249</v>
      </c>
      <c r="E14" s="37" t="s">
        <v>250</v>
      </c>
      <c r="F14" s="36">
        <v>33.7</v>
      </c>
      <c r="G14" s="36">
        <v>0</v>
      </c>
      <c r="H14" s="36">
        <v>0</v>
      </c>
      <c r="I14" s="36">
        <v>0</v>
      </c>
      <c r="J14" s="36">
        <v>0</v>
      </c>
      <c r="K14" s="36">
        <v>33.7</v>
      </c>
    </row>
    <row r="15" spans="1:11">
      <c r="A15" s="50" t="s">
        <v>179</v>
      </c>
      <c r="B15" s="50" t="s">
        <v>176</v>
      </c>
      <c r="C15" s="50" t="s">
        <v>176</v>
      </c>
      <c r="D15" s="46" t="s">
        <v>251</v>
      </c>
      <c r="E15" s="27" t="s">
        <v>248</v>
      </c>
      <c r="F15" s="28">
        <v>33.7</v>
      </c>
      <c r="G15" s="28"/>
      <c r="H15" s="48"/>
      <c r="I15" s="48"/>
      <c r="J15" s="48"/>
      <c r="K15" s="48">
        <v>33.7</v>
      </c>
    </row>
    <row r="16" spans="1:11">
      <c r="A16" s="45" t="s">
        <v>185</v>
      </c>
      <c r="B16" s="45"/>
      <c r="C16" s="45"/>
      <c r="D16" s="37" t="s">
        <v>186</v>
      </c>
      <c r="E16" s="37" t="s">
        <v>187</v>
      </c>
      <c r="F16" s="36">
        <v>214.78</v>
      </c>
      <c r="G16" s="36">
        <v>0</v>
      </c>
      <c r="H16" s="36">
        <v>0</v>
      </c>
      <c r="I16" s="36">
        <v>0</v>
      </c>
      <c r="J16" s="36">
        <v>0</v>
      </c>
      <c r="K16" s="36">
        <v>214.78</v>
      </c>
    </row>
    <row r="17" spans="1:11">
      <c r="A17" s="45" t="s">
        <v>185</v>
      </c>
      <c r="B17" s="59" t="s">
        <v>188</v>
      </c>
      <c r="C17" s="45"/>
      <c r="D17" s="37" t="s">
        <v>252</v>
      </c>
      <c r="E17" s="37" t="s">
        <v>253</v>
      </c>
      <c r="F17" s="36">
        <v>5.5</v>
      </c>
      <c r="G17" s="36">
        <v>0</v>
      </c>
      <c r="H17" s="36">
        <v>0</v>
      </c>
      <c r="I17" s="36">
        <v>0</v>
      </c>
      <c r="J17" s="36">
        <v>0</v>
      </c>
      <c r="K17" s="36">
        <v>5.5</v>
      </c>
    </row>
    <row r="18" ht="19.5" spans="1:11">
      <c r="A18" s="50" t="s">
        <v>185</v>
      </c>
      <c r="B18" s="50" t="s">
        <v>188</v>
      </c>
      <c r="C18" s="50" t="s">
        <v>191</v>
      </c>
      <c r="D18" s="46" t="s">
        <v>254</v>
      </c>
      <c r="E18" s="27" t="s">
        <v>255</v>
      </c>
      <c r="F18" s="28">
        <v>5.5</v>
      </c>
      <c r="G18" s="28"/>
      <c r="H18" s="48"/>
      <c r="I18" s="48"/>
      <c r="J18" s="48"/>
      <c r="K18" s="48">
        <v>5.5</v>
      </c>
    </row>
    <row r="19" spans="1:11">
      <c r="A19" s="45" t="s">
        <v>185</v>
      </c>
      <c r="B19" s="59" t="s">
        <v>194</v>
      </c>
      <c r="C19" s="45"/>
      <c r="D19" s="37" t="s">
        <v>256</v>
      </c>
      <c r="E19" s="37" t="s">
        <v>257</v>
      </c>
      <c r="F19" s="36">
        <v>209.28</v>
      </c>
      <c r="G19" s="36">
        <v>0</v>
      </c>
      <c r="H19" s="36">
        <v>0</v>
      </c>
      <c r="I19" s="36">
        <v>0</v>
      </c>
      <c r="J19" s="36">
        <v>0</v>
      </c>
      <c r="K19" s="36">
        <v>209.28</v>
      </c>
    </row>
    <row r="20" ht="19.5" spans="1:11">
      <c r="A20" s="50" t="s">
        <v>185</v>
      </c>
      <c r="B20" s="50" t="s">
        <v>194</v>
      </c>
      <c r="C20" s="50" t="s">
        <v>188</v>
      </c>
      <c r="D20" s="46" t="s">
        <v>258</v>
      </c>
      <c r="E20" s="27" t="s">
        <v>259</v>
      </c>
      <c r="F20" s="28">
        <v>209.28</v>
      </c>
      <c r="G20" s="28"/>
      <c r="H20" s="48"/>
      <c r="I20" s="48"/>
      <c r="J20" s="48"/>
      <c r="K20" s="48">
        <v>209.28</v>
      </c>
    </row>
    <row r="21" spans="1:11">
      <c r="A21" s="60" t="s">
        <v>260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</row>
  </sheetData>
  <mergeCells count="14">
    <mergeCell ref="A2:K2"/>
    <mergeCell ref="A3:I3"/>
    <mergeCell ref="J3:K3"/>
    <mergeCell ref="G4:J4"/>
    <mergeCell ref="A21:K21"/>
    <mergeCell ref="D4:D6"/>
    <mergeCell ref="E4:E6"/>
    <mergeCell ref="F4:F6"/>
    <mergeCell ref="G5:G6"/>
    <mergeCell ref="H5:H6"/>
    <mergeCell ref="I5:I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33"/>
      <c r="M1" s="30" t="s">
        <v>261</v>
      </c>
      <c r="N1" s="30"/>
    </row>
    <row r="2" ht="44.85" customHeight="1" spans="1:14">
      <c r="A2" s="24" t="s">
        <v>14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ht="22.4" customHeight="1" spans="1:14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31" t="s">
        <v>32</v>
      </c>
      <c r="N3" s="31"/>
    </row>
    <row r="4" ht="42.25" customHeight="1" spans="1:14">
      <c r="A4" s="26" t="s">
        <v>158</v>
      </c>
      <c r="B4" s="26"/>
      <c r="C4" s="26"/>
      <c r="D4" s="26" t="s">
        <v>200</v>
      </c>
      <c r="E4" s="26" t="s">
        <v>201</v>
      </c>
      <c r="F4" s="26" t="s">
        <v>222</v>
      </c>
      <c r="G4" s="26" t="s">
        <v>203</v>
      </c>
      <c r="H4" s="26"/>
      <c r="I4" s="26"/>
      <c r="J4" s="26"/>
      <c r="K4" s="26"/>
      <c r="L4" s="26" t="s">
        <v>207</v>
      </c>
      <c r="M4" s="26"/>
      <c r="N4" s="26"/>
    </row>
    <row r="5" ht="39.65" customHeight="1" spans="1:14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 t="s">
        <v>136</v>
      </c>
      <c r="H5" s="26" t="s">
        <v>262</v>
      </c>
      <c r="I5" s="26" t="s">
        <v>263</v>
      </c>
      <c r="J5" s="26" t="s">
        <v>264</v>
      </c>
      <c r="K5" s="26" t="s">
        <v>265</v>
      </c>
      <c r="L5" s="26" t="s">
        <v>136</v>
      </c>
      <c r="M5" s="26" t="s">
        <v>223</v>
      </c>
      <c r="N5" s="26" t="s">
        <v>266</v>
      </c>
    </row>
    <row r="6" ht="22.8" customHeight="1" spans="1:14">
      <c r="A6" s="37"/>
      <c r="B6" s="37"/>
      <c r="C6" s="37"/>
      <c r="D6" s="37"/>
      <c r="E6" s="37" t="s">
        <v>136</v>
      </c>
      <c r="F6" s="55">
        <v>771.834996</v>
      </c>
      <c r="G6" s="55">
        <v>771.834996</v>
      </c>
      <c r="H6" s="55">
        <v>542.6578</v>
      </c>
      <c r="I6" s="55">
        <v>117.79992</v>
      </c>
      <c r="J6" s="55">
        <v>61.041576</v>
      </c>
      <c r="K6" s="55">
        <v>50.3357</v>
      </c>
      <c r="L6" s="55"/>
      <c r="M6" s="55"/>
      <c r="N6" s="55"/>
    </row>
    <row r="7" ht="22.8" customHeight="1" spans="1:14">
      <c r="A7" s="37"/>
      <c r="B7" s="37"/>
      <c r="C7" s="37"/>
      <c r="D7" s="35" t="s">
        <v>154</v>
      </c>
      <c r="E7" s="35" t="s">
        <v>4</v>
      </c>
      <c r="F7" s="55">
        <v>771.834996</v>
      </c>
      <c r="G7" s="55">
        <v>771.834996</v>
      </c>
      <c r="H7" s="55">
        <v>542.6578</v>
      </c>
      <c r="I7" s="55">
        <v>117.79992</v>
      </c>
      <c r="J7" s="55">
        <v>61.041576</v>
      </c>
      <c r="K7" s="55">
        <v>50.3357</v>
      </c>
      <c r="L7" s="55"/>
      <c r="M7" s="55"/>
      <c r="N7" s="55"/>
    </row>
    <row r="8" ht="22.8" customHeight="1" spans="1:14">
      <c r="A8" s="37"/>
      <c r="B8" s="37"/>
      <c r="C8" s="37"/>
      <c r="D8" s="47" t="s">
        <v>155</v>
      </c>
      <c r="E8" s="47" t="s">
        <v>156</v>
      </c>
      <c r="F8" s="55">
        <v>771.834996</v>
      </c>
      <c r="G8" s="55">
        <v>771.834996</v>
      </c>
      <c r="H8" s="55">
        <v>542.6578</v>
      </c>
      <c r="I8" s="55">
        <v>117.79992</v>
      </c>
      <c r="J8" s="55">
        <v>61.041576</v>
      </c>
      <c r="K8" s="55">
        <v>50.3357</v>
      </c>
      <c r="L8" s="55"/>
      <c r="M8" s="55"/>
      <c r="N8" s="55"/>
    </row>
    <row r="9" ht="22.8" customHeight="1" spans="1:14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28">
        <v>771.834996</v>
      </c>
      <c r="G9" s="28">
        <v>771.834996</v>
      </c>
      <c r="H9" s="48">
        <v>542.6578</v>
      </c>
      <c r="I9" s="48">
        <v>117.79992</v>
      </c>
      <c r="J9" s="48">
        <v>61.041576</v>
      </c>
      <c r="K9" s="48">
        <v>50.3357</v>
      </c>
      <c r="L9" s="28"/>
      <c r="M9" s="48"/>
      <c r="N9" s="4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zoomScale="130" zoomScaleNormal="130" topLeftCell="D1" workbookViewId="0">
      <selection activeCell="F6" sqref="F6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18" width="7.69166666666667" customWidth="1"/>
    <col min="19" max="19" width="9.76666666666667" customWidth="1"/>
    <col min="20" max="23" width="7.69166666666667" customWidth="1"/>
    <col min="24" max="24" width="9.76666666666667" customWidth="1"/>
  </cols>
  <sheetData>
    <row r="1" ht="16.35" customHeight="1" spans="1:22">
      <c r="A1" s="33"/>
      <c r="U1" s="30" t="s">
        <v>267</v>
      </c>
      <c r="V1" s="30"/>
    </row>
    <row r="2" ht="50" customHeight="1" spans="1:22">
      <c r="A2" s="34" t="s">
        <v>15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 t="s">
        <v>15</v>
      </c>
      <c r="T2" s="34"/>
      <c r="U2" s="34"/>
      <c r="V2" s="34"/>
    </row>
    <row r="3" ht="24.15" customHeight="1" spans="1:22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 t="s">
        <v>31</v>
      </c>
      <c r="T3" s="25"/>
      <c r="U3" s="31" t="s">
        <v>32</v>
      </c>
      <c r="V3" s="31"/>
    </row>
    <row r="4" ht="26.7" customHeight="1" spans="1:22">
      <c r="A4" s="26" t="s">
        <v>158</v>
      </c>
      <c r="B4" s="26"/>
      <c r="C4" s="26"/>
      <c r="D4" s="26" t="s">
        <v>200</v>
      </c>
      <c r="E4" s="26" t="s">
        <v>201</v>
      </c>
      <c r="F4" s="26" t="s">
        <v>222</v>
      </c>
      <c r="G4" s="26" t="s">
        <v>268</v>
      </c>
      <c r="H4" s="26"/>
      <c r="I4" s="26"/>
      <c r="J4" s="26"/>
      <c r="K4" s="26"/>
      <c r="L4" s="26" t="s">
        <v>269</v>
      </c>
      <c r="M4" s="26"/>
      <c r="N4" s="26"/>
      <c r="O4" s="26"/>
      <c r="P4" s="26"/>
      <c r="Q4" s="26"/>
      <c r="R4" s="26" t="s">
        <v>264</v>
      </c>
      <c r="S4" s="26" t="s">
        <v>270</v>
      </c>
      <c r="T4" s="26"/>
      <c r="U4" s="26"/>
      <c r="V4" s="26"/>
    </row>
    <row r="5" ht="56.05" customHeight="1" spans="1:22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 t="s">
        <v>136</v>
      </c>
      <c r="H5" s="26" t="s">
        <v>271</v>
      </c>
      <c r="I5" s="26" t="s">
        <v>272</v>
      </c>
      <c r="J5" s="26" t="s">
        <v>273</v>
      </c>
      <c r="K5" s="26" t="s">
        <v>274</v>
      </c>
      <c r="L5" s="26" t="s">
        <v>136</v>
      </c>
      <c r="M5" s="26" t="s">
        <v>275</v>
      </c>
      <c r="N5" s="26" t="s">
        <v>276</v>
      </c>
      <c r="O5" s="26" t="s">
        <v>277</v>
      </c>
      <c r="P5" s="26" t="s">
        <v>278</v>
      </c>
      <c r="Q5" s="26" t="s">
        <v>279</v>
      </c>
      <c r="R5" s="26"/>
      <c r="S5" s="26" t="s">
        <v>136</v>
      </c>
      <c r="T5" s="26" t="s">
        <v>280</v>
      </c>
      <c r="U5" s="26" t="s">
        <v>281</v>
      </c>
      <c r="V5" s="26" t="s">
        <v>265</v>
      </c>
    </row>
    <row r="6" ht="22.8" customHeight="1" spans="1:22">
      <c r="A6" s="37"/>
      <c r="B6" s="37"/>
      <c r="C6" s="37"/>
      <c r="D6" s="37"/>
      <c r="E6" s="37" t="s">
        <v>136</v>
      </c>
      <c r="F6" s="36">
        <v>771.834996</v>
      </c>
      <c r="G6" s="36">
        <v>542.6578</v>
      </c>
      <c r="H6" s="36">
        <v>250.3236</v>
      </c>
      <c r="I6" s="36">
        <v>116.9412</v>
      </c>
      <c r="J6" s="36">
        <v>95.635</v>
      </c>
      <c r="K6" s="36">
        <v>79.758</v>
      </c>
      <c r="L6" s="36">
        <v>117.79992</v>
      </c>
      <c r="M6" s="36">
        <v>67.756768</v>
      </c>
      <c r="N6" s="36"/>
      <c r="O6" s="36">
        <v>35.629595</v>
      </c>
      <c r="P6" s="36">
        <v>8.744728</v>
      </c>
      <c r="Q6" s="36">
        <v>5.668829</v>
      </c>
      <c r="R6" s="36">
        <v>61.041576</v>
      </c>
      <c r="S6" s="36">
        <v>50.3357</v>
      </c>
      <c r="T6" s="36"/>
      <c r="U6" s="36"/>
      <c r="V6" s="36">
        <v>50.3357</v>
      </c>
    </row>
    <row r="7" ht="22.8" customHeight="1" spans="1:22">
      <c r="A7" s="37"/>
      <c r="B7" s="37"/>
      <c r="C7" s="37"/>
      <c r="D7" s="35" t="s">
        <v>154</v>
      </c>
      <c r="E7" s="35" t="s">
        <v>4</v>
      </c>
      <c r="F7" s="36">
        <v>771.834996</v>
      </c>
      <c r="G7" s="36">
        <v>542.6578</v>
      </c>
      <c r="H7" s="36">
        <v>250.3236</v>
      </c>
      <c r="I7" s="36">
        <v>116.9412</v>
      </c>
      <c r="J7" s="36">
        <v>95.635</v>
      </c>
      <c r="K7" s="36">
        <v>79.758</v>
      </c>
      <c r="L7" s="36">
        <v>117.79992</v>
      </c>
      <c r="M7" s="36">
        <v>67.756768</v>
      </c>
      <c r="N7" s="36"/>
      <c r="O7" s="36">
        <v>35.629595</v>
      </c>
      <c r="P7" s="36">
        <v>8.744728</v>
      </c>
      <c r="Q7" s="36">
        <v>5.668829</v>
      </c>
      <c r="R7" s="36">
        <v>61.041576</v>
      </c>
      <c r="S7" s="36">
        <v>50.3357</v>
      </c>
      <c r="T7" s="36"/>
      <c r="U7" s="36"/>
      <c r="V7" s="36">
        <v>50.3357</v>
      </c>
    </row>
    <row r="8" ht="22.8" customHeight="1" spans="1:22">
      <c r="A8" s="37"/>
      <c r="B8" s="37"/>
      <c r="C8" s="37"/>
      <c r="D8" s="47" t="s">
        <v>155</v>
      </c>
      <c r="E8" s="47" t="s">
        <v>156</v>
      </c>
      <c r="F8" s="36">
        <v>771.834996</v>
      </c>
      <c r="G8" s="36">
        <v>542.6578</v>
      </c>
      <c r="H8" s="36">
        <v>250.3236</v>
      </c>
      <c r="I8" s="36">
        <v>116.9412</v>
      </c>
      <c r="J8" s="36">
        <v>95.635</v>
      </c>
      <c r="K8" s="36">
        <v>79.758</v>
      </c>
      <c r="L8" s="36">
        <v>117.79992</v>
      </c>
      <c r="M8" s="36">
        <v>67.756768</v>
      </c>
      <c r="N8" s="36"/>
      <c r="O8" s="36">
        <v>35.629595</v>
      </c>
      <c r="P8" s="36">
        <v>8.744728</v>
      </c>
      <c r="Q8" s="36">
        <v>5.668829</v>
      </c>
      <c r="R8" s="36">
        <v>61.041576</v>
      </c>
      <c r="S8" s="36">
        <v>50.3357</v>
      </c>
      <c r="T8" s="36"/>
      <c r="U8" s="36"/>
      <c r="V8" s="36">
        <v>50.3357</v>
      </c>
    </row>
    <row r="9" ht="22.8" customHeight="1" spans="1:22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28">
        <v>771.834996</v>
      </c>
      <c r="G9" s="48">
        <v>542.6578</v>
      </c>
      <c r="H9" s="48">
        <v>250.3236</v>
      </c>
      <c r="I9" s="48">
        <v>116.9412</v>
      </c>
      <c r="J9" s="48">
        <v>95.635</v>
      </c>
      <c r="K9" s="48">
        <v>79.758</v>
      </c>
      <c r="L9" s="28">
        <v>117.79992</v>
      </c>
      <c r="M9" s="48">
        <v>67.756768</v>
      </c>
      <c r="N9" s="48"/>
      <c r="O9" s="48">
        <v>35.629595</v>
      </c>
      <c r="P9" s="48">
        <v>8.744728</v>
      </c>
      <c r="Q9" s="48">
        <v>5.668829</v>
      </c>
      <c r="R9" s="48">
        <v>61.041576</v>
      </c>
      <c r="S9" s="28">
        <v>50.3357</v>
      </c>
      <c r="T9" s="48"/>
      <c r="U9" s="48"/>
      <c r="V9" s="48">
        <v>50.3357</v>
      </c>
    </row>
  </sheetData>
  <mergeCells count="14">
    <mergeCell ref="U1:V1"/>
    <mergeCell ref="A2:R2"/>
    <mergeCell ref="S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33"/>
      <c r="K1" s="30" t="s">
        <v>282</v>
      </c>
    </row>
    <row r="2" ht="46.55" customHeight="1" spans="1:11">
      <c r="A2" s="24" t="s">
        <v>16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ht="18.1" customHeight="1" spans="1:11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31" t="s">
        <v>32</v>
      </c>
      <c r="K3" s="31"/>
    </row>
    <row r="4" ht="23.25" customHeight="1" spans="1:11">
      <c r="A4" s="26" t="s">
        <v>158</v>
      </c>
      <c r="B4" s="26"/>
      <c r="C4" s="26"/>
      <c r="D4" s="26" t="s">
        <v>200</v>
      </c>
      <c r="E4" s="26" t="s">
        <v>201</v>
      </c>
      <c r="F4" s="26" t="s">
        <v>283</v>
      </c>
      <c r="G4" s="26" t="s">
        <v>284</v>
      </c>
      <c r="H4" s="26" t="s">
        <v>285</v>
      </c>
      <c r="I4" s="26" t="s">
        <v>286</v>
      </c>
      <c r="J4" s="26" t="s">
        <v>287</v>
      </c>
      <c r="K4" s="26" t="s">
        <v>288</v>
      </c>
    </row>
    <row r="5" ht="23.25" customHeight="1" spans="1:11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</row>
    <row r="6" ht="22.8" customHeight="1" spans="1:11">
      <c r="A6" s="37"/>
      <c r="B6" s="37"/>
      <c r="C6" s="37"/>
      <c r="D6" s="37"/>
      <c r="E6" s="37" t="s">
        <v>136</v>
      </c>
      <c r="F6" s="36">
        <v>16.641</v>
      </c>
      <c r="G6" s="36"/>
      <c r="H6" s="36"/>
      <c r="I6" s="36"/>
      <c r="J6" s="36"/>
      <c r="K6" s="36">
        <v>16.641</v>
      </c>
    </row>
    <row r="7" ht="22.8" customHeight="1" spans="1:11">
      <c r="A7" s="37"/>
      <c r="B7" s="37"/>
      <c r="C7" s="37"/>
      <c r="D7" s="35" t="s">
        <v>154</v>
      </c>
      <c r="E7" s="35" t="s">
        <v>4</v>
      </c>
      <c r="F7" s="36">
        <v>16.641</v>
      </c>
      <c r="G7" s="36"/>
      <c r="H7" s="36"/>
      <c r="I7" s="36"/>
      <c r="J7" s="36"/>
      <c r="K7" s="36">
        <v>16.641</v>
      </c>
    </row>
    <row r="8" ht="22.8" customHeight="1" spans="1:11">
      <c r="A8" s="37"/>
      <c r="B8" s="37"/>
      <c r="C8" s="37"/>
      <c r="D8" s="47" t="s">
        <v>155</v>
      </c>
      <c r="E8" s="47" t="s">
        <v>156</v>
      </c>
      <c r="F8" s="36">
        <v>16.641</v>
      </c>
      <c r="G8" s="36"/>
      <c r="H8" s="36"/>
      <c r="I8" s="36"/>
      <c r="J8" s="36"/>
      <c r="K8" s="36">
        <v>16.641</v>
      </c>
    </row>
    <row r="9" ht="22.8" customHeight="1" spans="1:11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28">
        <v>16.641</v>
      </c>
      <c r="G9" s="48"/>
      <c r="H9" s="48"/>
      <c r="I9" s="48"/>
      <c r="J9" s="48"/>
      <c r="K9" s="48">
        <v>16.641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33"/>
      <c r="Q1" s="30" t="s">
        <v>289</v>
      </c>
      <c r="R1" s="30"/>
    </row>
    <row r="2" ht="40.5" customHeight="1" spans="1:18">
      <c r="A2" s="24" t="s">
        <v>17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</row>
    <row r="3" ht="24.15" customHeight="1" spans="1:18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31" t="s">
        <v>32</v>
      </c>
      <c r="R3" s="31"/>
    </row>
    <row r="4" ht="24.15" customHeight="1" spans="1:18">
      <c r="A4" s="26" t="s">
        <v>158</v>
      </c>
      <c r="B4" s="26"/>
      <c r="C4" s="26"/>
      <c r="D4" s="26" t="s">
        <v>200</v>
      </c>
      <c r="E4" s="26" t="s">
        <v>201</v>
      </c>
      <c r="F4" s="26" t="s">
        <v>283</v>
      </c>
      <c r="G4" s="26" t="s">
        <v>290</v>
      </c>
      <c r="H4" s="26" t="s">
        <v>291</v>
      </c>
      <c r="I4" s="26" t="s">
        <v>292</v>
      </c>
      <c r="J4" s="26" t="s">
        <v>293</v>
      </c>
      <c r="K4" s="26" t="s">
        <v>294</v>
      </c>
      <c r="L4" s="26" t="s">
        <v>295</v>
      </c>
      <c r="M4" s="26" t="s">
        <v>296</v>
      </c>
      <c r="N4" s="26" t="s">
        <v>285</v>
      </c>
      <c r="O4" s="26" t="s">
        <v>297</v>
      </c>
      <c r="P4" s="26" t="s">
        <v>298</v>
      </c>
      <c r="Q4" s="26" t="s">
        <v>286</v>
      </c>
      <c r="R4" s="26" t="s">
        <v>288</v>
      </c>
    </row>
    <row r="5" ht="21.55" customHeight="1" spans="1:18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22.8" customHeight="1" spans="1:18">
      <c r="A6" s="37"/>
      <c r="B6" s="37"/>
      <c r="C6" s="37"/>
      <c r="D6" s="37"/>
      <c r="E6" s="37" t="s">
        <v>136</v>
      </c>
      <c r="F6" s="36">
        <v>16.641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>
        <v>16.641</v>
      </c>
    </row>
    <row r="7" ht="22.8" customHeight="1" spans="1:18">
      <c r="A7" s="37"/>
      <c r="B7" s="37"/>
      <c r="C7" s="37"/>
      <c r="D7" s="35" t="s">
        <v>154</v>
      </c>
      <c r="E7" s="35" t="s">
        <v>4</v>
      </c>
      <c r="F7" s="36">
        <v>16.641</v>
      </c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>
        <v>16.641</v>
      </c>
    </row>
    <row r="8" ht="22.8" customHeight="1" spans="1:18">
      <c r="A8" s="37"/>
      <c r="B8" s="37"/>
      <c r="C8" s="37"/>
      <c r="D8" s="47" t="s">
        <v>155</v>
      </c>
      <c r="E8" s="47" t="s">
        <v>156</v>
      </c>
      <c r="F8" s="36">
        <v>16.641</v>
      </c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>
        <v>16.641</v>
      </c>
    </row>
    <row r="9" ht="22.8" customHeight="1" spans="1:18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28">
        <v>16.641</v>
      </c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>
        <v>16.641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zoomScale="140" zoomScaleNormal="140" workbookViewId="0">
      <selection activeCell="H6" sqref="H6:Q6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33"/>
      <c r="S1" s="30" t="s">
        <v>299</v>
      </c>
      <c r="T1" s="30"/>
    </row>
    <row r="2" ht="36.2" customHeight="1" spans="1:20">
      <c r="A2" s="24" t="s">
        <v>18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24.15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31" t="s">
        <v>32</v>
      </c>
      <c r="T3" s="31"/>
    </row>
    <row r="4" ht="28.45" customHeight="1" spans="1:20">
      <c r="A4" s="26" t="s">
        <v>158</v>
      </c>
      <c r="B4" s="26"/>
      <c r="C4" s="26"/>
      <c r="D4" s="26" t="s">
        <v>200</v>
      </c>
      <c r="E4" s="26" t="s">
        <v>201</v>
      </c>
      <c r="F4" s="26" t="s">
        <v>283</v>
      </c>
      <c r="G4" s="26" t="s">
        <v>204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207</v>
      </c>
      <c r="S4" s="26"/>
      <c r="T4" s="26"/>
    </row>
    <row r="5" ht="36.2" customHeight="1" spans="1:20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 t="s">
        <v>136</v>
      </c>
      <c r="H5" s="26" t="s">
        <v>300</v>
      </c>
      <c r="I5" s="26" t="s">
        <v>301</v>
      </c>
      <c r="J5" s="26" t="s">
        <v>302</v>
      </c>
      <c r="K5" s="26" t="s">
        <v>303</v>
      </c>
      <c r="L5" s="26" t="s">
        <v>304</v>
      </c>
      <c r="M5" s="26" t="s">
        <v>305</v>
      </c>
      <c r="N5" s="26" t="s">
        <v>306</v>
      </c>
      <c r="O5" s="26" t="s">
        <v>307</v>
      </c>
      <c r="P5" s="26" t="s">
        <v>308</v>
      </c>
      <c r="Q5" s="26" t="s">
        <v>309</v>
      </c>
      <c r="R5" s="26" t="s">
        <v>136</v>
      </c>
      <c r="S5" s="26" t="s">
        <v>244</v>
      </c>
      <c r="T5" s="26" t="s">
        <v>266</v>
      </c>
    </row>
    <row r="6" ht="22.8" customHeight="1" spans="1:20">
      <c r="A6" s="37"/>
      <c r="B6" s="37"/>
      <c r="C6" s="37"/>
      <c r="D6" s="37"/>
      <c r="E6" s="37" t="s">
        <v>136</v>
      </c>
      <c r="F6" s="55">
        <v>138.218</v>
      </c>
      <c r="G6" s="55">
        <v>138.218</v>
      </c>
      <c r="H6" s="55">
        <v>75.27</v>
      </c>
      <c r="I6" s="56">
        <v>4.5</v>
      </c>
      <c r="J6" s="56">
        <v>5.5</v>
      </c>
      <c r="K6" s="55"/>
      <c r="L6" s="55"/>
      <c r="M6" s="55">
        <v>20.33</v>
      </c>
      <c r="N6" s="55"/>
      <c r="O6" s="55">
        <v>4</v>
      </c>
      <c r="P6" s="55"/>
      <c r="Q6" s="56">
        <v>28.62</v>
      </c>
      <c r="R6" s="55"/>
      <c r="S6" s="55"/>
      <c r="T6" s="55"/>
    </row>
    <row r="7" ht="22.8" customHeight="1" spans="1:20">
      <c r="A7" s="37"/>
      <c r="B7" s="37"/>
      <c r="C7" s="37"/>
      <c r="D7" s="35" t="s">
        <v>154</v>
      </c>
      <c r="E7" s="35" t="s">
        <v>4</v>
      </c>
      <c r="F7" s="55">
        <v>138.218</v>
      </c>
      <c r="G7" s="55">
        <v>138.218</v>
      </c>
      <c r="H7" s="55">
        <v>75.27</v>
      </c>
      <c r="I7" s="56">
        <v>4.5</v>
      </c>
      <c r="J7" s="56">
        <v>5.5</v>
      </c>
      <c r="K7" s="55"/>
      <c r="L7" s="55"/>
      <c r="M7" s="55">
        <v>20.33</v>
      </c>
      <c r="N7" s="55"/>
      <c r="O7" s="55">
        <v>4</v>
      </c>
      <c r="P7" s="55"/>
      <c r="Q7" s="56">
        <v>28.62</v>
      </c>
      <c r="R7" s="55"/>
      <c r="S7" s="55"/>
      <c r="T7" s="55"/>
    </row>
    <row r="8" ht="22.8" customHeight="1" spans="1:20">
      <c r="A8" s="37"/>
      <c r="B8" s="37"/>
      <c r="C8" s="37"/>
      <c r="D8" s="47" t="s">
        <v>155</v>
      </c>
      <c r="E8" s="47" t="s">
        <v>156</v>
      </c>
      <c r="F8" s="55">
        <v>138.218</v>
      </c>
      <c r="G8" s="55">
        <v>138.218</v>
      </c>
      <c r="H8" s="55">
        <v>75.27</v>
      </c>
      <c r="I8" s="56">
        <v>4.5</v>
      </c>
      <c r="J8" s="56">
        <v>5.5</v>
      </c>
      <c r="K8" s="55"/>
      <c r="L8" s="55"/>
      <c r="M8" s="55">
        <v>20.33</v>
      </c>
      <c r="N8" s="55"/>
      <c r="O8" s="55">
        <v>4</v>
      </c>
      <c r="P8" s="55"/>
      <c r="Q8" s="56">
        <v>28.62</v>
      </c>
      <c r="R8" s="55"/>
      <c r="S8" s="55"/>
      <c r="T8" s="55"/>
    </row>
    <row r="9" ht="22.8" customHeight="1" spans="1:20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28">
        <v>138.218</v>
      </c>
      <c r="G9" s="48">
        <v>138.218</v>
      </c>
      <c r="H9" s="48">
        <v>75.27</v>
      </c>
      <c r="I9" s="48">
        <v>4.5</v>
      </c>
      <c r="J9" s="48">
        <v>5.5</v>
      </c>
      <c r="K9" s="48"/>
      <c r="L9" s="48"/>
      <c r="M9" s="48">
        <v>20.33</v>
      </c>
      <c r="N9" s="48"/>
      <c r="O9" s="48">
        <v>4</v>
      </c>
      <c r="P9" s="48"/>
      <c r="Q9" s="57">
        <v>28.62</v>
      </c>
      <c r="R9" s="48"/>
      <c r="S9" s="48"/>
      <c r="T9" s="4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zoomScale="130" zoomScaleNormal="130" topLeftCell="J1" workbookViewId="0">
      <selection activeCell="S7" sqref="S7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19" width="7.18333333333333" customWidth="1"/>
    <col min="20" max="20" width="9.76666666666667" customWidth="1"/>
    <col min="21" max="34" width="7.18333333333333" customWidth="1"/>
    <col min="35" max="35" width="9.76666666666667" customWidth="1"/>
  </cols>
  <sheetData>
    <row r="1" ht="13.8" customHeight="1" spans="1:33">
      <c r="A1" s="33"/>
      <c r="F1" s="33"/>
      <c r="AF1" s="30" t="s">
        <v>310</v>
      </c>
      <c r="AG1" s="30"/>
    </row>
    <row r="2" ht="43.95" customHeight="1" spans="1:33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ht="24.15" customHeight="1" spans="1:33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 t="s">
        <v>31</v>
      </c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31" t="s">
        <v>32</v>
      </c>
      <c r="AG3" s="31"/>
    </row>
    <row r="4" ht="25" customHeight="1" spans="1:33">
      <c r="A4" s="26" t="s">
        <v>158</v>
      </c>
      <c r="B4" s="26"/>
      <c r="C4" s="26"/>
      <c r="D4" s="26" t="s">
        <v>200</v>
      </c>
      <c r="E4" s="26" t="s">
        <v>201</v>
      </c>
      <c r="F4" s="26" t="s">
        <v>311</v>
      </c>
      <c r="G4" s="26" t="s">
        <v>312</v>
      </c>
      <c r="H4" s="26" t="s">
        <v>313</v>
      </c>
      <c r="I4" s="26" t="s">
        <v>314</v>
      </c>
      <c r="J4" s="26" t="s">
        <v>315</v>
      </c>
      <c r="K4" s="26" t="s">
        <v>316</v>
      </c>
      <c r="L4" s="26" t="s">
        <v>317</v>
      </c>
      <c r="M4" s="26" t="s">
        <v>318</v>
      </c>
      <c r="N4" s="26" t="s">
        <v>319</v>
      </c>
      <c r="O4" s="26" t="s">
        <v>320</v>
      </c>
      <c r="P4" s="26" t="s">
        <v>321</v>
      </c>
      <c r="Q4" s="26" t="s">
        <v>306</v>
      </c>
      <c r="R4" s="26" t="s">
        <v>308</v>
      </c>
      <c r="S4" s="26" t="s">
        <v>322</v>
      </c>
      <c r="T4" s="26" t="s">
        <v>301</v>
      </c>
      <c r="U4" s="26" t="s">
        <v>302</v>
      </c>
      <c r="V4" s="26" t="s">
        <v>305</v>
      </c>
      <c r="W4" s="26" t="s">
        <v>323</v>
      </c>
      <c r="X4" s="26" t="s">
        <v>324</v>
      </c>
      <c r="Y4" s="26" t="s">
        <v>325</v>
      </c>
      <c r="Z4" s="26" t="s">
        <v>326</v>
      </c>
      <c r="AA4" s="26" t="s">
        <v>304</v>
      </c>
      <c r="AB4" s="26" t="s">
        <v>327</v>
      </c>
      <c r="AC4" s="26" t="s">
        <v>328</v>
      </c>
      <c r="AD4" s="26" t="s">
        <v>307</v>
      </c>
      <c r="AE4" s="26" t="s">
        <v>329</v>
      </c>
      <c r="AF4" s="26" t="s">
        <v>330</v>
      </c>
      <c r="AG4" s="26" t="s">
        <v>309</v>
      </c>
    </row>
    <row r="5" ht="21.55" customHeight="1" spans="1:33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</row>
    <row r="6" ht="22.8" customHeight="1" spans="1:33">
      <c r="A6" s="45"/>
      <c r="B6" s="54"/>
      <c r="C6" s="54"/>
      <c r="D6" s="27"/>
      <c r="E6" s="27" t="s">
        <v>136</v>
      </c>
      <c r="F6" s="55">
        <v>138.218</v>
      </c>
      <c r="G6" s="56">
        <v>10.6</v>
      </c>
      <c r="H6" s="56"/>
      <c r="I6" s="56">
        <v>2.5</v>
      </c>
      <c r="J6" s="56"/>
      <c r="K6" s="56">
        <v>4</v>
      </c>
      <c r="L6" s="56">
        <v>7.5</v>
      </c>
      <c r="M6" s="56"/>
      <c r="N6" s="56"/>
      <c r="O6" s="56"/>
      <c r="P6" s="56">
        <v>9.5</v>
      </c>
      <c r="Q6" s="56"/>
      <c r="R6" s="56">
        <v>9.92</v>
      </c>
      <c r="S6" s="56">
        <v>2.5</v>
      </c>
      <c r="T6" s="56">
        <v>4.5</v>
      </c>
      <c r="U6" s="56">
        <v>5.5</v>
      </c>
      <c r="V6" s="56">
        <v>20.33</v>
      </c>
      <c r="W6" s="56"/>
      <c r="X6" s="56"/>
      <c r="Y6" s="56"/>
      <c r="Z6" s="56"/>
      <c r="AA6" s="56"/>
      <c r="AB6" s="56">
        <v>6.25</v>
      </c>
      <c r="AC6" s="56"/>
      <c r="AD6" s="56">
        <v>4</v>
      </c>
      <c r="AE6" s="56">
        <v>22.5</v>
      </c>
      <c r="AF6" s="56"/>
      <c r="AG6" s="56">
        <v>28.62</v>
      </c>
    </row>
    <row r="7" ht="22.8" customHeight="1" spans="1:33">
      <c r="A7" s="37"/>
      <c r="B7" s="37"/>
      <c r="C7" s="37"/>
      <c r="D7" s="35" t="s">
        <v>154</v>
      </c>
      <c r="E7" s="35" t="s">
        <v>4</v>
      </c>
      <c r="F7" s="55">
        <v>138.218</v>
      </c>
      <c r="G7" s="56">
        <v>10.6</v>
      </c>
      <c r="H7" s="56"/>
      <c r="I7" s="56">
        <v>2.5</v>
      </c>
      <c r="J7" s="56"/>
      <c r="K7" s="56">
        <v>4</v>
      </c>
      <c r="L7" s="56">
        <v>7.5</v>
      </c>
      <c r="M7" s="56"/>
      <c r="N7" s="56"/>
      <c r="O7" s="56"/>
      <c r="P7" s="56">
        <v>9.5</v>
      </c>
      <c r="Q7" s="56"/>
      <c r="R7" s="56">
        <v>9.92</v>
      </c>
      <c r="S7" s="56">
        <v>2.5</v>
      </c>
      <c r="T7" s="56">
        <v>4.5</v>
      </c>
      <c r="U7" s="56">
        <v>5.5</v>
      </c>
      <c r="V7" s="56">
        <v>20.33</v>
      </c>
      <c r="W7" s="56"/>
      <c r="X7" s="56"/>
      <c r="Y7" s="56"/>
      <c r="Z7" s="56"/>
      <c r="AA7" s="56"/>
      <c r="AB7" s="56">
        <v>6.25</v>
      </c>
      <c r="AC7" s="56"/>
      <c r="AD7" s="56">
        <v>4</v>
      </c>
      <c r="AE7" s="56">
        <v>22.5</v>
      </c>
      <c r="AF7" s="56"/>
      <c r="AG7" s="56">
        <v>28.62</v>
      </c>
    </row>
    <row r="8" ht="22.8" customHeight="1" spans="1:33">
      <c r="A8" s="37"/>
      <c r="B8" s="37"/>
      <c r="C8" s="37"/>
      <c r="D8" s="47" t="s">
        <v>155</v>
      </c>
      <c r="E8" s="47" t="s">
        <v>156</v>
      </c>
      <c r="F8" s="55">
        <v>138.218</v>
      </c>
      <c r="G8" s="56">
        <v>10.6</v>
      </c>
      <c r="H8" s="56"/>
      <c r="I8" s="56">
        <v>2.5</v>
      </c>
      <c r="J8" s="56"/>
      <c r="K8" s="56">
        <v>4</v>
      </c>
      <c r="L8" s="56">
        <v>7.5</v>
      </c>
      <c r="M8" s="56"/>
      <c r="N8" s="56"/>
      <c r="O8" s="56"/>
      <c r="P8" s="56">
        <v>9.5</v>
      </c>
      <c r="Q8" s="56"/>
      <c r="R8" s="56">
        <v>9.92</v>
      </c>
      <c r="S8" s="56">
        <v>2.5</v>
      </c>
      <c r="T8" s="56">
        <v>4.5</v>
      </c>
      <c r="U8" s="56">
        <v>5.5</v>
      </c>
      <c r="V8" s="56">
        <v>20.33</v>
      </c>
      <c r="W8" s="56"/>
      <c r="X8" s="56"/>
      <c r="Y8" s="56"/>
      <c r="Z8" s="56"/>
      <c r="AA8" s="56"/>
      <c r="AB8" s="56">
        <v>6.25</v>
      </c>
      <c r="AC8" s="56"/>
      <c r="AD8" s="56">
        <v>4</v>
      </c>
      <c r="AE8" s="56">
        <v>22.5</v>
      </c>
      <c r="AF8" s="56"/>
      <c r="AG8" s="56">
        <v>28.62</v>
      </c>
    </row>
    <row r="9" ht="22.8" customHeight="1" spans="1:33">
      <c r="A9" s="50" t="s">
        <v>170</v>
      </c>
      <c r="B9" s="50" t="s">
        <v>173</v>
      </c>
      <c r="C9" s="50" t="s">
        <v>176</v>
      </c>
      <c r="D9" s="46" t="s">
        <v>217</v>
      </c>
      <c r="E9" s="27" t="s">
        <v>218</v>
      </c>
      <c r="F9" s="48">
        <v>138.218</v>
      </c>
      <c r="G9" s="57">
        <v>10.6</v>
      </c>
      <c r="H9" s="57"/>
      <c r="I9" s="57">
        <v>2.5</v>
      </c>
      <c r="J9" s="57"/>
      <c r="K9" s="57">
        <v>4</v>
      </c>
      <c r="L9" s="57">
        <v>7.5</v>
      </c>
      <c r="M9" s="57"/>
      <c r="N9" s="57"/>
      <c r="O9" s="57"/>
      <c r="P9" s="57">
        <v>9.5</v>
      </c>
      <c r="Q9" s="57"/>
      <c r="R9" s="57">
        <v>9.92</v>
      </c>
      <c r="S9" s="57">
        <v>2.5</v>
      </c>
      <c r="T9" s="57">
        <v>4.5</v>
      </c>
      <c r="U9" s="57">
        <v>5.5</v>
      </c>
      <c r="V9" s="57">
        <v>20.33</v>
      </c>
      <c r="W9" s="57"/>
      <c r="X9" s="57"/>
      <c r="Y9" s="57"/>
      <c r="Z9" s="57"/>
      <c r="AA9" s="57"/>
      <c r="AB9" s="57">
        <v>6.25</v>
      </c>
      <c r="AC9" s="57"/>
      <c r="AD9" s="57">
        <v>4</v>
      </c>
      <c r="AE9" s="57">
        <v>22.5</v>
      </c>
      <c r="AF9" s="57"/>
      <c r="AG9" s="57">
        <v>28.62</v>
      </c>
    </row>
  </sheetData>
  <mergeCells count="36">
    <mergeCell ref="AF1:AG1"/>
    <mergeCell ref="A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186" zoomScaleNormal="186" workbookViewId="0">
      <selection activeCell="D14" sqref="D14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33"/>
      <c r="G1" s="30" t="s">
        <v>331</v>
      </c>
      <c r="H1" s="30"/>
    </row>
    <row r="2" ht="33.6" customHeight="1" spans="1:8">
      <c r="A2" s="24" t="s">
        <v>20</v>
      </c>
      <c r="B2" s="24"/>
      <c r="C2" s="24"/>
      <c r="D2" s="24"/>
      <c r="E2" s="24"/>
      <c r="F2" s="24"/>
      <c r="G2" s="24"/>
      <c r="H2" s="24"/>
    </row>
    <row r="3" ht="24.15" customHeight="1" spans="1:8">
      <c r="A3" s="25" t="s">
        <v>31</v>
      </c>
      <c r="B3" s="25"/>
      <c r="C3" s="25"/>
      <c r="D3" s="25"/>
      <c r="E3" s="25"/>
      <c r="F3" s="25"/>
      <c r="G3" s="25"/>
      <c r="H3" s="31" t="s">
        <v>32</v>
      </c>
    </row>
    <row r="4" ht="23.25" customHeight="1" spans="1:8">
      <c r="A4" s="26" t="s">
        <v>332</v>
      </c>
      <c r="B4" s="26" t="s">
        <v>333</v>
      </c>
      <c r="C4" s="26" t="s">
        <v>334</v>
      </c>
      <c r="D4" s="26" t="s">
        <v>335</v>
      </c>
      <c r="E4" s="26" t="s">
        <v>336</v>
      </c>
      <c r="F4" s="26"/>
      <c r="G4" s="26"/>
      <c r="H4" s="26" t="s">
        <v>337</v>
      </c>
    </row>
    <row r="5" ht="25.85" customHeight="1" spans="1:8">
      <c r="A5" s="26"/>
      <c r="B5" s="26"/>
      <c r="C5" s="26"/>
      <c r="D5" s="26"/>
      <c r="E5" s="26" t="s">
        <v>138</v>
      </c>
      <c r="F5" s="26" t="s">
        <v>338</v>
      </c>
      <c r="G5" s="26" t="s">
        <v>339</v>
      </c>
      <c r="H5" s="26"/>
    </row>
    <row r="6" ht="22.8" customHeight="1" spans="1:8">
      <c r="A6" s="37"/>
      <c r="B6" s="37" t="s">
        <v>136</v>
      </c>
      <c r="C6" s="36">
        <v>24.33</v>
      </c>
      <c r="D6" s="36"/>
      <c r="E6" s="36">
        <v>4</v>
      </c>
      <c r="F6" s="36"/>
      <c r="G6" s="36">
        <v>4</v>
      </c>
      <c r="H6" s="36">
        <v>20.33</v>
      </c>
    </row>
    <row r="7" ht="22.8" customHeight="1" spans="1:8">
      <c r="A7" s="35" t="s">
        <v>154</v>
      </c>
      <c r="B7" s="35" t="s">
        <v>4</v>
      </c>
      <c r="C7" s="36">
        <v>24.33</v>
      </c>
      <c r="D7" s="36"/>
      <c r="E7" s="36">
        <v>4</v>
      </c>
      <c r="F7" s="36"/>
      <c r="G7" s="36">
        <v>4</v>
      </c>
      <c r="H7" s="36">
        <v>20.33</v>
      </c>
    </row>
    <row r="8" ht="22.8" customHeight="1" spans="1:8">
      <c r="A8" s="46" t="s">
        <v>155</v>
      </c>
      <c r="B8" s="46" t="s">
        <v>156</v>
      </c>
      <c r="C8" s="48">
        <v>24.33</v>
      </c>
      <c r="D8" s="48"/>
      <c r="E8" s="28">
        <v>4</v>
      </c>
      <c r="F8" s="48"/>
      <c r="G8" s="48">
        <v>4</v>
      </c>
      <c r="H8" s="48">
        <v>20.33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16" sqref="B16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33"/>
      <c r="G1" s="30" t="s">
        <v>340</v>
      </c>
      <c r="H1" s="30"/>
    </row>
    <row r="2" ht="38.8" customHeight="1" spans="1:8">
      <c r="A2" s="24" t="s">
        <v>21</v>
      </c>
      <c r="B2" s="24"/>
      <c r="C2" s="24"/>
      <c r="D2" s="24"/>
      <c r="E2" s="24"/>
      <c r="F2" s="24"/>
      <c r="G2" s="24"/>
      <c r="H2" s="24"/>
    </row>
    <row r="3" ht="24.15" customHeight="1" spans="1:8">
      <c r="A3" s="25" t="s">
        <v>31</v>
      </c>
      <c r="B3" s="25"/>
      <c r="C3" s="25"/>
      <c r="D3" s="25"/>
      <c r="E3" s="25"/>
      <c r="F3" s="25"/>
      <c r="G3" s="25"/>
      <c r="H3" s="31" t="s">
        <v>32</v>
      </c>
    </row>
    <row r="4" ht="23.25" customHeight="1" spans="1:8">
      <c r="A4" s="26" t="s">
        <v>159</v>
      </c>
      <c r="B4" s="26" t="s">
        <v>160</v>
      </c>
      <c r="C4" s="26" t="s">
        <v>136</v>
      </c>
      <c r="D4" s="26" t="s">
        <v>341</v>
      </c>
      <c r="E4" s="26"/>
      <c r="F4" s="26"/>
      <c r="G4" s="26"/>
      <c r="H4" s="26" t="s">
        <v>162</v>
      </c>
    </row>
    <row r="5" ht="19.8" customHeight="1" spans="1:8">
      <c r="A5" s="26"/>
      <c r="B5" s="26"/>
      <c r="C5" s="26"/>
      <c r="D5" s="26" t="s">
        <v>138</v>
      </c>
      <c r="E5" s="26" t="s">
        <v>342</v>
      </c>
      <c r="F5" s="26"/>
      <c r="G5" s="26" t="s">
        <v>343</v>
      </c>
      <c r="H5" s="26"/>
    </row>
    <row r="6" ht="27.6" customHeight="1" spans="1:8">
      <c r="A6" s="26"/>
      <c r="B6" s="26"/>
      <c r="C6" s="26"/>
      <c r="D6" s="26"/>
      <c r="E6" s="26" t="s">
        <v>223</v>
      </c>
      <c r="F6" s="26" t="s">
        <v>211</v>
      </c>
      <c r="G6" s="26"/>
      <c r="H6" s="26"/>
    </row>
    <row r="7" ht="22.8" customHeight="1" spans="1:8">
      <c r="A7" s="37"/>
      <c r="B7" s="45" t="s">
        <v>136</v>
      </c>
      <c r="C7" s="36">
        <v>0</v>
      </c>
      <c r="D7" s="36"/>
      <c r="E7" s="36"/>
      <c r="F7" s="36"/>
      <c r="G7" s="36"/>
      <c r="H7" s="36"/>
    </row>
    <row r="8" ht="22.8" customHeight="1" spans="1:8">
      <c r="A8" s="35"/>
      <c r="B8" s="35"/>
      <c r="C8" s="36"/>
      <c r="D8" s="36"/>
      <c r="E8" s="36"/>
      <c r="F8" s="36"/>
      <c r="G8" s="36"/>
      <c r="H8" s="36"/>
    </row>
    <row r="9" ht="22.8" customHeight="1" spans="1:8">
      <c r="A9" s="47"/>
      <c r="B9" s="47"/>
      <c r="C9" s="36"/>
      <c r="D9" s="36"/>
      <c r="E9" s="36"/>
      <c r="F9" s="36"/>
      <c r="G9" s="36"/>
      <c r="H9" s="36"/>
    </row>
    <row r="10" ht="22.8" customHeight="1" spans="1:8">
      <c r="A10" s="47"/>
      <c r="B10" s="47"/>
      <c r="C10" s="36"/>
      <c r="D10" s="36"/>
      <c r="E10" s="36"/>
      <c r="F10" s="36"/>
      <c r="G10" s="36"/>
      <c r="H10" s="36"/>
    </row>
    <row r="11" ht="22.8" customHeight="1" spans="1:8">
      <c r="A11" s="47"/>
      <c r="B11" s="47"/>
      <c r="C11" s="36"/>
      <c r="D11" s="36"/>
      <c r="E11" s="36"/>
      <c r="F11" s="36"/>
      <c r="G11" s="36"/>
      <c r="H11" s="36"/>
    </row>
    <row r="12" ht="22.8" customHeight="1" spans="1:8">
      <c r="A12" s="46"/>
      <c r="B12" s="46"/>
      <c r="C12" s="28"/>
      <c r="D12" s="28"/>
      <c r="E12" s="48"/>
      <c r="F12" s="48"/>
      <c r="G12" s="48"/>
      <c r="H12" s="48"/>
    </row>
    <row r="13" spans="1:1">
      <c r="A13" t="s">
        <v>344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0" sqref="A10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33"/>
      <c r="S1" s="30" t="s">
        <v>345</v>
      </c>
      <c r="T1" s="30"/>
    </row>
    <row r="2" ht="47.4" customHeight="1" spans="1:17">
      <c r="A2" s="24" t="s">
        <v>22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ht="24.15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31" t="s">
        <v>32</v>
      </c>
      <c r="T3" s="31"/>
    </row>
    <row r="4" ht="27.6" customHeight="1" spans="1:20">
      <c r="A4" s="26" t="s">
        <v>158</v>
      </c>
      <c r="B4" s="26"/>
      <c r="C4" s="26"/>
      <c r="D4" s="26" t="s">
        <v>200</v>
      </c>
      <c r="E4" s="26" t="s">
        <v>201</v>
      </c>
      <c r="F4" s="26" t="s">
        <v>202</v>
      </c>
      <c r="G4" s="26" t="s">
        <v>203</v>
      </c>
      <c r="H4" s="26" t="s">
        <v>204</v>
      </c>
      <c r="I4" s="26" t="s">
        <v>205</v>
      </c>
      <c r="J4" s="26" t="s">
        <v>206</v>
      </c>
      <c r="K4" s="26" t="s">
        <v>207</v>
      </c>
      <c r="L4" s="26" t="s">
        <v>208</v>
      </c>
      <c r="M4" s="26" t="s">
        <v>209</v>
      </c>
      <c r="N4" s="26" t="s">
        <v>210</v>
      </c>
      <c r="O4" s="26" t="s">
        <v>211</v>
      </c>
      <c r="P4" s="26" t="s">
        <v>212</v>
      </c>
      <c r="Q4" s="26" t="s">
        <v>213</v>
      </c>
      <c r="R4" s="26" t="s">
        <v>214</v>
      </c>
      <c r="S4" s="26" t="s">
        <v>215</v>
      </c>
      <c r="T4" s="26" t="s">
        <v>216</v>
      </c>
    </row>
    <row r="5" ht="19.8" customHeight="1" spans="1:20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8" customHeight="1" spans="1:20">
      <c r="A6" s="37"/>
      <c r="B6" s="37"/>
      <c r="C6" s="37"/>
      <c r="D6" s="37"/>
      <c r="E6" s="37" t="s">
        <v>136</v>
      </c>
      <c r="F6" s="36">
        <v>0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</row>
    <row r="7" ht="22.8" customHeight="1" spans="1:20">
      <c r="A7" s="37"/>
      <c r="B7" s="37"/>
      <c r="C7" s="37"/>
      <c r="D7" s="35"/>
      <c r="E7" s="35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</row>
    <row r="8" ht="22.8" customHeight="1" spans="1:20">
      <c r="A8" s="49"/>
      <c r="B8" s="49"/>
      <c r="C8" s="49"/>
      <c r="D8" s="47"/>
      <c r="E8" s="47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</row>
    <row r="9" ht="22.8" customHeight="1" spans="1:20">
      <c r="A9" s="50"/>
      <c r="B9" s="50"/>
      <c r="C9" s="50"/>
      <c r="D9" s="46"/>
      <c r="E9" s="51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  <row r="10" spans="1:1">
      <c r="A10" t="s">
        <v>344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F21" sqref="F2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33"/>
      <c r="S1" s="30" t="s">
        <v>346</v>
      </c>
      <c r="T1" s="30"/>
    </row>
    <row r="2" ht="47.4" customHeight="1" spans="1:20">
      <c r="A2" s="24" t="s">
        <v>23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</row>
    <row r="3" ht="21.55" customHeight="1" spans="1:20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31" t="s">
        <v>32</v>
      </c>
      <c r="T3" s="31"/>
    </row>
    <row r="4" ht="29.3" customHeight="1" spans="1:20">
      <c r="A4" s="26" t="s">
        <v>158</v>
      </c>
      <c r="B4" s="26"/>
      <c r="C4" s="26"/>
      <c r="D4" s="26" t="s">
        <v>200</v>
      </c>
      <c r="E4" s="26" t="s">
        <v>201</v>
      </c>
      <c r="F4" s="26" t="s">
        <v>222</v>
      </c>
      <c r="G4" s="26" t="s">
        <v>161</v>
      </c>
      <c r="H4" s="26"/>
      <c r="I4" s="26"/>
      <c r="J4" s="26"/>
      <c r="K4" s="26" t="s">
        <v>162</v>
      </c>
      <c r="L4" s="26"/>
      <c r="M4" s="26"/>
      <c r="N4" s="26"/>
      <c r="O4" s="26"/>
      <c r="P4" s="26"/>
      <c r="Q4" s="26"/>
      <c r="R4" s="26"/>
      <c r="S4" s="26"/>
      <c r="T4" s="26"/>
    </row>
    <row r="5" ht="50" customHeight="1" spans="1:20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 t="s">
        <v>136</v>
      </c>
      <c r="H5" s="26" t="s">
        <v>223</v>
      </c>
      <c r="I5" s="26" t="s">
        <v>224</v>
      </c>
      <c r="J5" s="26" t="s">
        <v>211</v>
      </c>
      <c r="K5" s="26" t="s">
        <v>136</v>
      </c>
      <c r="L5" s="26" t="s">
        <v>226</v>
      </c>
      <c r="M5" s="26" t="s">
        <v>227</v>
      </c>
      <c r="N5" s="26" t="s">
        <v>213</v>
      </c>
      <c r="O5" s="26" t="s">
        <v>228</v>
      </c>
      <c r="P5" s="26" t="s">
        <v>229</v>
      </c>
      <c r="Q5" s="26" t="s">
        <v>230</v>
      </c>
      <c r="R5" s="26" t="s">
        <v>209</v>
      </c>
      <c r="S5" s="26" t="s">
        <v>212</v>
      </c>
      <c r="T5" s="26" t="s">
        <v>216</v>
      </c>
    </row>
    <row r="6" ht="22.8" customHeight="1" spans="1:20">
      <c r="A6" s="37"/>
      <c r="B6" s="37"/>
      <c r="C6" s="37"/>
      <c r="D6" s="37"/>
      <c r="E6" s="37" t="s">
        <v>136</v>
      </c>
      <c r="F6" s="36">
        <v>0</v>
      </c>
      <c r="G6" s="36"/>
      <c r="H6" s="36"/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  <c r="T6" s="36"/>
    </row>
    <row r="7" ht="22.8" customHeight="1" spans="1:20">
      <c r="A7" s="37"/>
      <c r="B7" s="37"/>
      <c r="C7" s="37"/>
      <c r="D7" s="35"/>
      <c r="E7" s="35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</row>
    <row r="8" ht="22.8" customHeight="1" spans="1:20">
      <c r="A8" s="49"/>
      <c r="B8" s="49"/>
      <c r="C8" s="49"/>
      <c r="D8" s="47"/>
      <c r="E8" s="47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</row>
    <row r="9" ht="22.8" customHeight="1" spans="1:20">
      <c r="A9" s="50"/>
      <c r="B9" s="50"/>
      <c r="C9" s="50"/>
      <c r="D9" s="46"/>
      <c r="E9" s="51"/>
      <c r="F9" s="4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  <row r="10" spans="1:1">
      <c r="A10" t="s">
        <v>344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B18" sqref="B18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33"/>
      <c r="H1" s="30" t="s">
        <v>347</v>
      </c>
    </row>
    <row r="2" ht="38.8" customHeight="1" spans="1:8">
      <c r="A2" s="24" t="s">
        <v>348</v>
      </c>
      <c r="B2" s="24"/>
      <c r="C2" s="24"/>
      <c r="D2" s="24"/>
      <c r="E2" s="24"/>
      <c r="F2" s="24"/>
      <c r="G2" s="24"/>
      <c r="H2" s="24"/>
    </row>
    <row r="3" ht="24.15" customHeight="1" spans="1:8">
      <c r="A3" s="25" t="s">
        <v>31</v>
      </c>
      <c r="B3" s="25"/>
      <c r="C3" s="25"/>
      <c r="D3" s="25"/>
      <c r="E3" s="25"/>
      <c r="F3" s="25"/>
      <c r="G3" s="25"/>
      <c r="H3" s="31" t="s">
        <v>32</v>
      </c>
    </row>
    <row r="4" ht="19.8" customHeight="1" spans="1:8">
      <c r="A4" s="26" t="s">
        <v>159</v>
      </c>
      <c r="B4" s="26" t="s">
        <v>160</v>
      </c>
      <c r="C4" s="26" t="s">
        <v>136</v>
      </c>
      <c r="D4" s="26" t="s">
        <v>349</v>
      </c>
      <c r="E4" s="26"/>
      <c r="F4" s="26"/>
      <c r="G4" s="26"/>
      <c r="H4" s="26" t="s">
        <v>162</v>
      </c>
    </row>
    <row r="5" ht="23.25" customHeight="1" spans="1:8">
      <c r="A5" s="26"/>
      <c r="B5" s="26"/>
      <c r="C5" s="26"/>
      <c r="D5" s="26" t="s">
        <v>138</v>
      </c>
      <c r="E5" s="26" t="s">
        <v>342</v>
      </c>
      <c r="F5" s="26"/>
      <c r="G5" s="26" t="s">
        <v>343</v>
      </c>
      <c r="H5" s="26"/>
    </row>
    <row r="6" ht="23.25" customHeight="1" spans="1:8">
      <c r="A6" s="26"/>
      <c r="B6" s="26"/>
      <c r="C6" s="26"/>
      <c r="D6" s="26"/>
      <c r="E6" s="26" t="s">
        <v>223</v>
      </c>
      <c r="F6" s="26" t="s">
        <v>211</v>
      </c>
      <c r="G6" s="26"/>
      <c r="H6" s="26"/>
    </row>
    <row r="7" ht="22.8" customHeight="1" spans="1:8">
      <c r="A7" s="37"/>
      <c r="B7" s="45" t="s">
        <v>136</v>
      </c>
      <c r="C7" s="36">
        <v>0</v>
      </c>
      <c r="D7" s="36"/>
      <c r="E7" s="36"/>
      <c r="F7" s="36"/>
      <c r="G7" s="36"/>
      <c r="H7" s="36"/>
    </row>
    <row r="8" ht="22.8" customHeight="1" spans="1:8">
      <c r="A8" s="35"/>
      <c r="B8" s="35"/>
      <c r="C8" s="36"/>
      <c r="D8" s="36"/>
      <c r="E8" s="36"/>
      <c r="F8" s="36"/>
      <c r="G8" s="36"/>
      <c r="H8" s="36"/>
    </row>
    <row r="9" ht="22.8" customHeight="1" spans="1:8">
      <c r="A9" s="47"/>
      <c r="B9" s="47"/>
      <c r="C9" s="36"/>
      <c r="D9" s="36"/>
      <c r="E9" s="36"/>
      <c r="F9" s="36"/>
      <c r="G9" s="36"/>
      <c r="H9" s="36"/>
    </row>
    <row r="10" ht="22.8" customHeight="1" spans="1:8">
      <c r="A10" s="47"/>
      <c r="B10" s="47"/>
      <c r="C10" s="36"/>
      <c r="D10" s="36"/>
      <c r="E10" s="36"/>
      <c r="F10" s="36"/>
      <c r="G10" s="36"/>
      <c r="H10" s="36"/>
    </row>
    <row r="11" ht="22.8" customHeight="1" spans="1:8">
      <c r="A11" s="47"/>
      <c r="B11" s="47"/>
      <c r="C11" s="36"/>
      <c r="D11" s="36"/>
      <c r="E11" s="36"/>
      <c r="F11" s="36"/>
      <c r="G11" s="36"/>
      <c r="H11" s="36"/>
    </row>
    <row r="12" ht="22.8" customHeight="1" spans="1:8">
      <c r="A12" s="46"/>
      <c r="B12" s="46"/>
      <c r="C12" s="28"/>
      <c r="D12" s="28"/>
      <c r="E12" s="48"/>
      <c r="F12" s="48"/>
      <c r="G12" s="48"/>
      <c r="H12" s="48"/>
    </row>
    <row r="13" spans="1:1">
      <c r="A13" t="s">
        <v>350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33"/>
      <c r="H1" s="30" t="s">
        <v>351</v>
      </c>
    </row>
    <row r="2" ht="38.8" customHeight="1" spans="1:8">
      <c r="A2" s="24" t="s">
        <v>25</v>
      </c>
      <c r="B2" s="24"/>
      <c r="C2" s="24"/>
      <c r="D2" s="24"/>
      <c r="E2" s="24"/>
      <c r="F2" s="24"/>
      <c r="G2" s="24"/>
      <c r="H2" s="24"/>
    </row>
    <row r="3" ht="24.15" customHeight="1" spans="1:8">
      <c r="A3" s="25" t="s">
        <v>31</v>
      </c>
      <c r="B3" s="25"/>
      <c r="C3" s="25"/>
      <c r="D3" s="25"/>
      <c r="E3" s="25"/>
      <c r="F3" s="25"/>
      <c r="G3" s="25"/>
      <c r="H3" s="31" t="s">
        <v>32</v>
      </c>
    </row>
    <row r="4" ht="20.7" customHeight="1" spans="1:8">
      <c r="A4" s="26" t="s">
        <v>159</v>
      </c>
      <c r="B4" s="26" t="s">
        <v>160</v>
      </c>
      <c r="C4" s="26" t="s">
        <v>136</v>
      </c>
      <c r="D4" s="26" t="s">
        <v>352</v>
      </c>
      <c r="E4" s="26"/>
      <c r="F4" s="26"/>
      <c r="G4" s="26"/>
      <c r="H4" s="26" t="s">
        <v>162</v>
      </c>
    </row>
    <row r="5" ht="18.95" customHeight="1" spans="1:8">
      <c r="A5" s="26"/>
      <c r="B5" s="26"/>
      <c r="C5" s="26"/>
      <c r="D5" s="26" t="s">
        <v>138</v>
      </c>
      <c r="E5" s="26" t="s">
        <v>342</v>
      </c>
      <c r="F5" s="26"/>
      <c r="G5" s="26" t="s">
        <v>343</v>
      </c>
      <c r="H5" s="26"/>
    </row>
    <row r="6" ht="24.15" customHeight="1" spans="1:8">
      <c r="A6" s="26"/>
      <c r="B6" s="26"/>
      <c r="C6" s="26"/>
      <c r="D6" s="26"/>
      <c r="E6" s="26" t="s">
        <v>223</v>
      </c>
      <c r="F6" s="26" t="s">
        <v>211</v>
      </c>
      <c r="G6" s="26"/>
      <c r="H6" s="26"/>
    </row>
    <row r="7" ht="22.8" customHeight="1" spans="1:8">
      <c r="A7" s="37"/>
      <c r="B7" s="45" t="s">
        <v>136</v>
      </c>
      <c r="C7" s="36">
        <v>0</v>
      </c>
      <c r="D7" s="36"/>
      <c r="E7" s="36"/>
      <c r="F7" s="36"/>
      <c r="G7" s="36"/>
      <c r="H7" s="36"/>
    </row>
    <row r="8" ht="22.8" customHeight="1" spans="1:8">
      <c r="A8" s="35"/>
      <c r="B8" s="35"/>
      <c r="C8" s="36"/>
      <c r="D8" s="36"/>
      <c r="E8" s="36"/>
      <c r="F8" s="36"/>
      <c r="G8" s="36"/>
      <c r="H8" s="36"/>
    </row>
    <row r="9" ht="22.8" customHeight="1" spans="1:8">
      <c r="A9" s="47"/>
      <c r="B9" s="47"/>
      <c r="C9" s="36"/>
      <c r="D9" s="36"/>
      <c r="E9" s="36"/>
      <c r="F9" s="36"/>
      <c r="G9" s="36"/>
      <c r="H9" s="36"/>
    </row>
    <row r="10" ht="22.8" customHeight="1" spans="1:8">
      <c r="A10" s="47"/>
      <c r="B10" s="47"/>
      <c r="C10" s="36"/>
      <c r="D10" s="36"/>
      <c r="E10" s="36"/>
      <c r="F10" s="36"/>
      <c r="G10" s="36"/>
      <c r="H10" s="36"/>
    </row>
    <row r="11" ht="22.8" customHeight="1" spans="1:8">
      <c r="A11" s="47"/>
      <c r="B11" s="47"/>
      <c r="C11" s="36"/>
      <c r="D11" s="36"/>
      <c r="E11" s="36"/>
      <c r="F11" s="36"/>
      <c r="G11" s="36"/>
      <c r="H11" s="36"/>
    </row>
    <row r="12" ht="22.8" customHeight="1" spans="1:8">
      <c r="A12" s="46"/>
      <c r="B12" s="46"/>
      <c r="C12" s="28"/>
      <c r="D12" s="28"/>
      <c r="E12" s="48"/>
      <c r="F12" s="48"/>
      <c r="G12" s="48"/>
      <c r="H12" s="48"/>
    </row>
    <row r="13" spans="1:1">
      <c r="A13" t="s">
        <v>353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33"/>
      <c r="M1" s="30" t="s">
        <v>354</v>
      </c>
      <c r="N1" s="30"/>
    </row>
    <row r="2" ht="45.7" customHeight="1" spans="1:14">
      <c r="A2" s="24" t="s">
        <v>26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ht="18.1" customHeight="1" spans="1:14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31" t="s">
        <v>32</v>
      </c>
      <c r="N3" s="31"/>
    </row>
    <row r="4" ht="26.05" customHeight="1" spans="1:14">
      <c r="A4" s="26" t="s">
        <v>200</v>
      </c>
      <c r="B4" s="26" t="s">
        <v>355</v>
      </c>
      <c r="C4" s="26" t="s">
        <v>356</v>
      </c>
      <c r="D4" s="26"/>
      <c r="E4" s="26"/>
      <c r="F4" s="26"/>
      <c r="G4" s="26"/>
      <c r="H4" s="26"/>
      <c r="I4" s="26"/>
      <c r="J4" s="26"/>
      <c r="K4" s="26"/>
      <c r="L4" s="26"/>
      <c r="M4" s="26" t="s">
        <v>357</v>
      </c>
      <c r="N4" s="26"/>
    </row>
    <row r="5" ht="31.9" customHeight="1" spans="1:14">
      <c r="A5" s="26"/>
      <c r="B5" s="26"/>
      <c r="C5" s="26" t="s">
        <v>358</v>
      </c>
      <c r="D5" s="26" t="s">
        <v>139</v>
      </c>
      <c r="E5" s="26"/>
      <c r="F5" s="26"/>
      <c r="G5" s="26"/>
      <c r="H5" s="26"/>
      <c r="I5" s="26"/>
      <c r="J5" s="26" t="s">
        <v>359</v>
      </c>
      <c r="K5" s="26" t="s">
        <v>141</v>
      </c>
      <c r="L5" s="26" t="s">
        <v>142</v>
      </c>
      <c r="M5" s="26" t="s">
        <v>360</v>
      </c>
      <c r="N5" s="26" t="s">
        <v>361</v>
      </c>
    </row>
    <row r="6" ht="44.85" customHeight="1" spans="1:14">
      <c r="A6" s="26"/>
      <c r="B6" s="26"/>
      <c r="C6" s="26"/>
      <c r="D6" s="26" t="s">
        <v>362</v>
      </c>
      <c r="E6" s="26" t="s">
        <v>363</v>
      </c>
      <c r="F6" s="26" t="s">
        <v>364</v>
      </c>
      <c r="G6" s="26" t="s">
        <v>365</v>
      </c>
      <c r="H6" s="26" t="s">
        <v>366</v>
      </c>
      <c r="I6" s="26" t="s">
        <v>367</v>
      </c>
      <c r="J6" s="26"/>
      <c r="K6" s="26"/>
      <c r="L6" s="26"/>
      <c r="M6" s="26"/>
      <c r="N6" s="26"/>
    </row>
    <row r="7" ht="22.8" customHeight="1" spans="1:14">
      <c r="A7" s="37"/>
      <c r="B7" s="45" t="s">
        <v>136</v>
      </c>
      <c r="C7" s="36">
        <v>290.73</v>
      </c>
      <c r="D7" s="36">
        <v>290.73</v>
      </c>
      <c r="E7" s="36"/>
      <c r="F7" s="36"/>
      <c r="G7" s="36"/>
      <c r="H7" s="36"/>
      <c r="I7" s="36"/>
      <c r="J7" s="36"/>
      <c r="K7" s="36"/>
      <c r="L7" s="36"/>
      <c r="M7" s="36">
        <v>290.73</v>
      </c>
      <c r="N7" s="37"/>
    </row>
    <row r="8" ht="22.8" customHeight="1" spans="1:14">
      <c r="A8" s="35" t="s">
        <v>154</v>
      </c>
      <c r="B8" s="35" t="s">
        <v>4</v>
      </c>
      <c r="C8" s="36">
        <v>290.73</v>
      </c>
      <c r="D8" s="36">
        <v>290.73</v>
      </c>
      <c r="E8" s="36"/>
      <c r="F8" s="36"/>
      <c r="G8" s="36"/>
      <c r="H8" s="36"/>
      <c r="I8" s="36"/>
      <c r="J8" s="36"/>
      <c r="K8" s="36"/>
      <c r="L8" s="36"/>
      <c r="M8" s="36">
        <v>290.73</v>
      </c>
      <c r="N8" s="37"/>
    </row>
    <row r="9" ht="22.8" customHeight="1" spans="1:14">
      <c r="A9" s="46" t="s">
        <v>368</v>
      </c>
      <c r="B9" s="46" t="s">
        <v>369</v>
      </c>
      <c r="C9" s="28">
        <v>209.28</v>
      </c>
      <c r="D9" s="28">
        <v>209.28</v>
      </c>
      <c r="E9" s="28"/>
      <c r="F9" s="28"/>
      <c r="G9" s="28"/>
      <c r="H9" s="28"/>
      <c r="I9" s="28"/>
      <c r="J9" s="28"/>
      <c r="K9" s="28"/>
      <c r="L9" s="28"/>
      <c r="M9" s="28">
        <v>209.28</v>
      </c>
      <c r="N9" s="27"/>
    </row>
    <row r="10" ht="22.8" customHeight="1" spans="1:14">
      <c r="A10" s="46" t="s">
        <v>368</v>
      </c>
      <c r="B10" s="46" t="s">
        <v>370</v>
      </c>
      <c r="C10" s="28">
        <v>2</v>
      </c>
      <c r="D10" s="28">
        <v>2</v>
      </c>
      <c r="E10" s="28"/>
      <c r="F10" s="28"/>
      <c r="G10" s="28"/>
      <c r="H10" s="28"/>
      <c r="I10" s="28"/>
      <c r="J10" s="28"/>
      <c r="K10" s="28"/>
      <c r="L10" s="28"/>
      <c r="M10" s="28">
        <v>2</v>
      </c>
      <c r="N10" s="27"/>
    </row>
    <row r="11" ht="22.8" customHeight="1" spans="1:14">
      <c r="A11" s="46" t="s">
        <v>368</v>
      </c>
      <c r="B11" s="46" t="s">
        <v>371</v>
      </c>
      <c r="C11" s="28">
        <v>31.7</v>
      </c>
      <c r="D11" s="28">
        <v>31.7</v>
      </c>
      <c r="E11" s="28"/>
      <c r="F11" s="28"/>
      <c r="G11" s="28"/>
      <c r="H11" s="28"/>
      <c r="I11" s="28"/>
      <c r="J11" s="28"/>
      <c r="K11" s="28"/>
      <c r="L11" s="28"/>
      <c r="M11" s="28">
        <v>31.7</v>
      </c>
      <c r="N11" s="27"/>
    </row>
    <row r="12" ht="22.8" customHeight="1" spans="1:14">
      <c r="A12" s="46" t="s">
        <v>368</v>
      </c>
      <c r="B12" s="46" t="s">
        <v>372</v>
      </c>
      <c r="C12" s="28">
        <v>42.25</v>
      </c>
      <c r="D12" s="28">
        <v>42.25</v>
      </c>
      <c r="E12" s="28"/>
      <c r="F12" s="28"/>
      <c r="G12" s="28"/>
      <c r="H12" s="28"/>
      <c r="I12" s="28"/>
      <c r="J12" s="28"/>
      <c r="K12" s="28"/>
      <c r="L12" s="28"/>
      <c r="M12" s="28">
        <v>42.25</v>
      </c>
      <c r="N12" s="27"/>
    </row>
    <row r="13" ht="22.8" customHeight="1" spans="1:14">
      <c r="A13" s="46" t="s">
        <v>368</v>
      </c>
      <c r="B13" s="46" t="s">
        <v>373</v>
      </c>
      <c r="C13" s="28">
        <v>5.5</v>
      </c>
      <c r="D13" s="28">
        <v>5.5</v>
      </c>
      <c r="E13" s="28"/>
      <c r="F13" s="28"/>
      <c r="G13" s="28"/>
      <c r="H13" s="28"/>
      <c r="I13" s="28"/>
      <c r="J13" s="28"/>
      <c r="K13" s="28"/>
      <c r="L13" s="28"/>
      <c r="M13" s="28">
        <v>5.5</v>
      </c>
      <c r="N13" s="2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9"/>
  <sheetViews>
    <sheetView zoomScale="120" zoomScaleNormal="120" workbookViewId="0">
      <selection activeCell="C7" sqref="C7:C1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7.875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0" t="s">
        <v>374</v>
      </c>
    </row>
    <row r="2" ht="37.95" customHeight="1" spans="1:13">
      <c r="A2" s="33"/>
      <c r="B2" s="33"/>
      <c r="C2" s="34" t="s">
        <v>375</v>
      </c>
      <c r="D2" s="34"/>
      <c r="E2" s="34"/>
      <c r="F2" s="34"/>
      <c r="G2" s="34"/>
      <c r="H2" s="34"/>
      <c r="I2" s="34"/>
      <c r="J2" s="34"/>
      <c r="K2" s="34"/>
      <c r="L2" s="34"/>
      <c r="M2" s="34"/>
    </row>
    <row r="3" ht="21.55" customHeight="1" spans="1:13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31" t="s">
        <v>32</v>
      </c>
      <c r="M3" s="31"/>
    </row>
    <row r="4" ht="33.6" customHeight="1" spans="1:13">
      <c r="A4" s="26" t="s">
        <v>200</v>
      </c>
      <c r="B4" s="26" t="s">
        <v>376</v>
      </c>
      <c r="C4" s="26" t="s">
        <v>377</v>
      </c>
      <c r="D4" s="26" t="s">
        <v>378</v>
      </c>
      <c r="E4" s="26" t="s">
        <v>379</v>
      </c>
      <c r="F4" s="26"/>
      <c r="G4" s="26"/>
      <c r="H4" s="26"/>
      <c r="I4" s="26"/>
      <c r="J4" s="26"/>
      <c r="K4" s="26"/>
      <c r="L4" s="26"/>
      <c r="M4" s="26"/>
    </row>
    <row r="5" ht="36.2" customHeight="1" spans="1:13">
      <c r="A5" s="26"/>
      <c r="B5" s="26"/>
      <c r="C5" s="26"/>
      <c r="D5" s="26"/>
      <c r="E5" s="26" t="s">
        <v>380</v>
      </c>
      <c r="F5" s="26" t="s">
        <v>381</v>
      </c>
      <c r="G5" s="26" t="s">
        <v>382</v>
      </c>
      <c r="H5" s="26" t="s">
        <v>383</v>
      </c>
      <c r="I5" s="26" t="s">
        <v>384</v>
      </c>
      <c r="J5" s="26" t="s">
        <v>385</v>
      </c>
      <c r="K5" s="26" t="s">
        <v>386</v>
      </c>
      <c r="L5" s="26" t="s">
        <v>387</v>
      </c>
      <c r="M5" s="26" t="s">
        <v>388</v>
      </c>
    </row>
    <row r="6" ht="28.45" customHeight="1" spans="1:13">
      <c r="A6" s="35" t="s">
        <v>2</v>
      </c>
      <c r="B6" s="35" t="s">
        <v>4</v>
      </c>
      <c r="C6" s="36">
        <v>290.73</v>
      </c>
      <c r="D6" s="37"/>
      <c r="E6" s="37"/>
      <c r="F6" s="37"/>
      <c r="G6" s="37"/>
      <c r="H6" s="37"/>
      <c r="I6" s="37"/>
      <c r="J6" s="37"/>
      <c r="K6" s="37"/>
      <c r="L6" s="37"/>
      <c r="M6" s="37"/>
    </row>
    <row r="7" ht="43.1" customHeight="1" spans="1:13">
      <c r="A7" s="27" t="s">
        <v>155</v>
      </c>
      <c r="B7" s="27" t="s">
        <v>389</v>
      </c>
      <c r="C7" s="28">
        <v>209.28</v>
      </c>
      <c r="D7" s="27" t="s">
        <v>390</v>
      </c>
      <c r="E7" s="37" t="s">
        <v>391</v>
      </c>
      <c r="F7" s="27" t="s">
        <v>392</v>
      </c>
      <c r="G7" s="27" t="s">
        <v>393</v>
      </c>
      <c r="H7" s="27" t="s">
        <v>393</v>
      </c>
      <c r="I7" s="27" t="s">
        <v>393</v>
      </c>
      <c r="J7" s="27" t="s">
        <v>394</v>
      </c>
      <c r="K7" s="27" t="s">
        <v>395</v>
      </c>
      <c r="L7" s="27" t="s">
        <v>396</v>
      </c>
      <c r="M7" s="27"/>
    </row>
    <row r="8" ht="43.1" customHeight="1" spans="1:13">
      <c r="A8" s="27"/>
      <c r="B8" s="27"/>
      <c r="C8" s="28"/>
      <c r="D8" s="27"/>
      <c r="E8" s="37"/>
      <c r="F8" s="27" t="s">
        <v>397</v>
      </c>
      <c r="G8" s="27" t="s">
        <v>398</v>
      </c>
      <c r="H8" s="27" t="s">
        <v>398</v>
      </c>
      <c r="I8" s="27" t="s">
        <v>398</v>
      </c>
      <c r="J8" s="27" t="s">
        <v>394</v>
      </c>
      <c r="K8" s="27" t="s">
        <v>395</v>
      </c>
      <c r="L8" s="27" t="s">
        <v>396</v>
      </c>
      <c r="M8" s="27"/>
    </row>
    <row r="9" ht="43.1" customHeight="1" spans="1:13">
      <c r="A9" s="27"/>
      <c r="B9" s="27"/>
      <c r="C9" s="28"/>
      <c r="D9" s="27"/>
      <c r="E9" s="37"/>
      <c r="F9" s="27" t="s">
        <v>399</v>
      </c>
      <c r="G9" s="27" t="s">
        <v>400</v>
      </c>
      <c r="H9" s="27" t="s">
        <v>400</v>
      </c>
      <c r="I9" s="27" t="s">
        <v>400</v>
      </c>
      <c r="J9" s="27" t="s">
        <v>394</v>
      </c>
      <c r="K9" s="27" t="s">
        <v>395</v>
      </c>
      <c r="L9" s="27" t="s">
        <v>396</v>
      </c>
      <c r="M9" s="27"/>
    </row>
    <row r="10" ht="43.1" customHeight="1" spans="1:13">
      <c r="A10" s="27"/>
      <c r="B10" s="27"/>
      <c r="C10" s="28"/>
      <c r="D10" s="27"/>
      <c r="E10" s="37" t="s">
        <v>401</v>
      </c>
      <c r="F10" s="27" t="s">
        <v>402</v>
      </c>
      <c r="G10" s="27" t="s">
        <v>403</v>
      </c>
      <c r="H10" s="27" t="s">
        <v>403</v>
      </c>
      <c r="I10" s="27" t="s">
        <v>403</v>
      </c>
      <c r="J10" s="27" t="s">
        <v>394</v>
      </c>
      <c r="K10" s="27" t="s">
        <v>404</v>
      </c>
      <c r="L10" s="27" t="s">
        <v>396</v>
      </c>
      <c r="M10" s="27"/>
    </row>
    <row r="11" ht="43.1" customHeight="1" spans="1:13">
      <c r="A11" s="27"/>
      <c r="B11" s="27"/>
      <c r="C11" s="28"/>
      <c r="D11" s="27"/>
      <c r="E11" s="37"/>
      <c r="F11" s="27" t="s">
        <v>405</v>
      </c>
      <c r="G11" s="27" t="s">
        <v>406</v>
      </c>
      <c r="H11" s="27" t="s">
        <v>406</v>
      </c>
      <c r="I11" s="27" t="s">
        <v>406</v>
      </c>
      <c r="J11" s="27" t="s">
        <v>394</v>
      </c>
      <c r="K11" s="27" t="s">
        <v>395</v>
      </c>
      <c r="L11" s="27" t="s">
        <v>396</v>
      </c>
      <c r="M11" s="27"/>
    </row>
    <row r="12" ht="43.1" customHeight="1" spans="1:13">
      <c r="A12" s="27"/>
      <c r="B12" s="27"/>
      <c r="C12" s="28"/>
      <c r="D12" s="27"/>
      <c r="E12" s="37"/>
      <c r="F12" s="27" t="s">
        <v>407</v>
      </c>
      <c r="G12" s="27" t="s">
        <v>408</v>
      </c>
      <c r="H12" s="27" t="s">
        <v>409</v>
      </c>
      <c r="I12" s="27" t="s">
        <v>409</v>
      </c>
      <c r="J12" s="27" t="s">
        <v>394</v>
      </c>
      <c r="K12" s="27" t="s">
        <v>395</v>
      </c>
      <c r="L12" s="27" t="s">
        <v>396</v>
      </c>
      <c r="M12" s="27"/>
    </row>
    <row r="13" ht="43.1" customHeight="1" spans="1:13">
      <c r="A13" s="27"/>
      <c r="B13" s="27"/>
      <c r="C13" s="28"/>
      <c r="D13" s="27"/>
      <c r="E13" s="37" t="s">
        <v>410</v>
      </c>
      <c r="F13" s="27" t="s">
        <v>411</v>
      </c>
      <c r="G13" s="27" t="s">
        <v>412</v>
      </c>
      <c r="H13" s="27" t="s">
        <v>412</v>
      </c>
      <c r="I13" s="27" t="s">
        <v>412</v>
      </c>
      <c r="J13" s="27" t="s">
        <v>394</v>
      </c>
      <c r="K13" s="27" t="s">
        <v>395</v>
      </c>
      <c r="L13" s="27" t="s">
        <v>396</v>
      </c>
      <c r="M13" s="27"/>
    </row>
    <row r="14" ht="43.1" customHeight="1" spans="1:13">
      <c r="A14" s="27"/>
      <c r="B14" s="27"/>
      <c r="C14" s="28"/>
      <c r="D14" s="27"/>
      <c r="E14" s="37"/>
      <c r="F14" s="27" t="s">
        <v>413</v>
      </c>
      <c r="G14" s="27" t="s">
        <v>414</v>
      </c>
      <c r="H14" s="27" t="s">
        <v>414</v>
      </c>
      <c r="I14" s="27" t="s">
        <v>414</v>
      </c>
      <c r="J14" s="27" t="s">
        <v>394</v>
      </c>
      <c r="K14" s="27" t="s">
        <v>415</v>
      </c>
      <c r="L14" s="27" t="s">
        <v>396</v>
      </c>
      <c r="M14" s="27"/>
    </row>
    <row r="15" ht="43.1" customHeight="1" spans="1:13">
      <c r="A15" s="27"/>
      <c r="B15" s="27"/>
      <c r="C15" s="28"/>
      <c r="D15" s="27"/>
      <c r="E15" s="37"/>
      <c r="F15" s="27" t="s">
        <v>416</v>
      </c>
      <c r="G15" s="27" t="s">
        <v>417</v>
      </c>
      <c r="H15" s="27" t="s">
        <v>418</v>
      </c>
      <c r="I15" s="27" t="s">
        <v>418</v>
      </c>
      <c r="J15" s="27" t="s">
        <v>394</v>
      </c>
      <c r="K15" s="27" t="s">
        <v>415</v>
      </c>
      <c r="L15" s="27" t="s">
        <v>396</v>
      </c>
      <c r="M15" s="27"/>
    </row>
    <row r="16" ht="43.1" customHeight="1" spans="1:13">
      <c r="A16" s="27"/>
      <c r="B16" s="27"/>
      <c r="C16" s="28"/>
      <c r="D16" s="27"/>
      <c r="E16" s="37" t="s">
        <v>419</v>
      </c>
      <c r="F16" s="27" t="s">
        <v>420</v>
      </c>
      <c r="G16" s="27" t="s">
        <v>421</v>
      </c>
      <c r="H16" s="27" t="s">
        <v>421</v>
      </c>
      <c r="I16" s="27" t="s">
        <v>421</v>
      </c>
      <c r="J16" s="27" t="s">
        <v>394</v>
      </c>
      <c r="K16" s="27" t="s">
        <v>395</v>
      </c>
      <c r="L16" s="27" t="s">
        <v>396</v>
      </c>
      <c r="M16" s="27"/>
    </row>
    <row r="17" ht="43.1" customHeight="1" spans="1:13">
      <c r="A17" s="27" t="s">
        <v>155</v>
      </c>
      <c r="B17" s="27" t="s">
        <v>422</v>
      </c>
      <c r="C17" s="28">
        <v>31.7</v>
      </c>
      <c r="D17" s="27" t="s">
        <v>423</v>
      </c>
      <c r="E17" s="37" t="s">
        <v>391</v>
      </c>
      <c r="F17" s="27" t="s">
        <v>397</v>
      </c>
      <c r="G17" s="27" t="s">
        <v>398</v>
      </c>
      <c r="H17" s="27" t="s">
        <v>398</v>
      </c>
      <c r="I17" s="27" t="s">
        <v>398</v>
      </c>
      <c r="J17" s="27" t="s">
        <v>394</v>
      </c>
      <c r="K17" s="27" t="s">
        <v>415</v>
      </c>
      <c r="L17" s="27" t="s">
        <v>396</v>
      </c>
      <c r="M17" s="27"/>
    </row>
    <row r="18" ht="16.35" customHeight="1" spans="1:13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0" t="s">
        <v>374</v>
      </c>
    </row>
    <row r="19" ht="37.95" customHeight="1" spans="1:13">
      <c r="A19" s="33"/>
      <c r="B19" s="33"/>
      <c r="C19" s="34" t="s">
        <v>375</v>
      </c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ht="21.55" customHeight="1" spans="1:13">
      <c r="A20" s="25" t="s">
        <v>31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31" t="s">
        <v>32</v>
      </c>
      <c r="M20" s="31"/>
    </row>
    <row r="21" ht="33.6" customHeight="1" spans="1:13">
      <c r="A21" s="26" t="s">
        <v>200</v>
      </c>
      <c r="B21" s="26" t="s">
        <v>376</v>
      </c>
      <c r="C21" s="26" t="s">
        <v>377</v>
      </c>
      <c r="D21" s="26" t="s">
        <v>378</v>
      </c>
      <c r="E21" s="26" t="s">
        <v>379</v>
      </c>
      <c r="F21" s="26"/>
      <c r="G21" s="26"/>
      <c r="H21" s="26"/>
      <c r="I21" s="26"/>
      <c r="J21" s="26"/>
      <c r="K21" s="26"/>
      <c r="L21" s="26"/>
      <c r="M21" s="26"/>
    </row>
    <row r="22" ht="36.2" customHeight="1" spans="1:13">
      <c r="A22" s="26"/>
      <c r="B22" s="26"/>
      <c r="C22" s="26"/>
      <c r="D22" s="26"/>
      <c r="E22" s="26" t="s">
        <v>380</v>
      </c>
      <c r="F22" s="26" t="s">
        <v>381</v>
      </c>
      <c r="G22" s="26" t="s">
        <v>382</v>
      </c>
      <c r="H22" s="26" t="s">
        <v>383</v>
      </c>
      <c r="I22" s="26" t="s">
        <v>384</v>
      </c>
      <c r="J22" s="26" t="s">
        <v>385</v>
      </c>
      <c r="K22" s="26" t="s">
        <v>386</v>
      </c>
      <c r="L22" s="26" t="s">
        <v>387</v>
      </c>
      <c r="M22" s="26" t="s">
        <v>388</v>
      </c>
    </row>
    <row r="23" ht="43.1" customHeight="1" spans="1:13">
      <c r="A23" s="27" t="s">
        <v>155</v>
      </c>
      <c r="B23" s="27" t="s">
        <v>422</v>
      </c>
      <c r="C23" s="28">
        <v>31.7</v>
      </c>
      <c r="D23" s="27" t="s">
        <v>423</v>
      </c>
      <c r="E23" s="37" t="s">
        <v>391</v>
      </c>
      <c r="F23" s="27" t="s">
        <v>399</v>
      </c>
      <c r="G23" s="27" t="s">
        <v>424</v>
      </c>
      <c r="H23" s="27" t="s">
        <v>424</v>
      </c>
      <c r="I23" s="27" t="s">
        <v>424</v>
      </c>
      <c r="J23" s="27" t="s">
        <v>394</v>
      </c>
      <c r="K23" s="27" t="s">
        <v>395</v>
      </c>
      <c r="L23" s="27" t="s">
        <v>396</v>
      </c>
      <c r="M23" s="27"/>
    </row>
    <row r="24" ht="43.1" customHeight="1" spans="1:13">
      <c r="A24" s="27"/>
      <c r="B24" s="27"/>
      <c r="C24" s="28"/>
      <c r="D24" s="27"/>
      <c r="E24" s="37"/>
      <c r="F24" s="27" t="s">
        <v>392</v>
      </c>
      <c r="G24" s="27" t="s">
        <v>425</v>
      </c>
      <c r="H24" s="27" t="s">
        <v>425</v>
      </c>
      <c r="I24" s="27" t="s">
        <v>425</v>
      </c>
      <c r="J24" s="27" t="s">
        <v>394</v>
      </c>
      <c r="K24" s="27" t="s">
        <v>415</v>
      </c>
      <c r="L24" s="27" t="s">
        <v>396</v>
      </c>
      <c r="M24" s="27"/>
    </row>
    <row r="25" ht="43.1" customHeight="1" spans="1:13">
      <c r="A25" s="27"/>
      <c r="B25" s="27"/>
      <c r="C25" s="28"/>
      <c r="D25" s="27"/>
      <c r="E25" s="37" t="s">
        <v>401</v>
      </c>
      <c r="F25" s="27" t="s">
        <v>402</v>
      </c>
      <c r="G25" s="27" t="s">
        <v>403</v>
      </c>
      <c r="H25" s="27" t="s">
        <v>403</v>
      </c>
      <c r="I25" s="27" t="s">
        <v>403</v>
      </c>
      <c r="J25" s="27" t="s">
        <v>394</v>
      </c>
      <c r="K25" s="27" t="s">
        <v>404</v>
      </c>
      <c r="L25" s="27" t="s">
        <v>396</v>
      </c>
      <c r="M25" s="27"/>
    </row>
    <row r="26" ht="43.1" customHeight="1" spans="1:13">
      <c r="A26" s="27"/>
      <c r="B26" s="27"/>
      <c r="C26" s="28"/>
      <c r="D26" s="27"/>
      <c r="E26" s="37"/>
      <c r="F26" s="27" t="s">
        <v>405</v>
      </c>
      <c r="G26" s="27" t="s">
        <v>406</v>
      </c>
      <c r="H26" s="27" t="s">
        <v>406</v>
      </c>
      <c r="I26" s="27" t="s">
        <v>406</v>
      </c>
      <c r="J26" s="27" t="s">
        <v>394</v>
      </c>
      <c r="K26" s="27" t="s">
        <v>415</v>
      </c>
      <c r="L26" s="27" t="s">
        <v>396</v>
      </c>
      <c r="M26" s="27"/>
    </row>
    <row r="27" ht="43.1" customHeight="1" spans="1:13">
      <c r="A27" s="27"/>
      <c r="B27" s="27"/>
      <c r="C27" s="28"/>
      <c r="D27" s="27"/>
      <c r="E27" s="37"/>
      <c r="F27" s="27" t="s">
        <v>407</v>
      </c>
      <c r="G27" s="27" t="s">
        <v>426</v>
      </c>
      <c r="H27" s="27" t="s">
        <v>427</v>
      </c>
      <c r="I27" s="27" t="s">
        <v>427</v>
      </c>
      <c r="J27" s="27" t="s">
        <v>394</v>
      </c>
      <c r="K27" s="27" t="s">
        <v>395</v>
      </c>
      <c r="L27" s="27" t="s">
        <v>396</v>
      </c>
      <c r="M27" s="27"/>
    </row>
    <row r="28" ht="43.1" customHeight="1" spans="1:13">
      <c r="A28" s="27"/>
      <c r="B28" s="27"/>
      <c r="C28" s="28"/>
      <c r="D28" s="27"/>
      <c r="E28" s="37" t="s">
        <v>410</v>
      </c>
      <c r="F28" s="27" t="s">
        <v>416</v>
      </c>
      <c r="G28" s="27" t="s">
        <v>428</v>
      </c>
      <c r="H28" s="27" t="s">
        <v>428</v>
      </c>
      <c r="I28" s="27" t="s">
        <v>428</v>
      </c>
      <c r="J28" s="27" t="s">
        <v>394</v>
      </c>
      <c r="K28" s="27" t="s">
        <v>415</v>
      </c>
      <c r="L28" s="27" t="s">
        <v>396</v>
      </c>
      <c r="M28" s="27"/>
    </row>
    <row r="29" ht="43.1" customHeight="1" spans="1:13">
      <c r="A29" s="27"/>
      <c r="B29" s="27"/>
      <c r="C29" s="28"/>
      <c r="D29" s="27"/>
      <c r="E29" s="37"/>
      <c r="F29" s="27" t="s">
        <v>413</v>
      </c>
      <c r="G29" s="27" t="s">
        <v>429</v>
      </c>
      <c r="H29" s="27" t="s">
        <v>429</v>
      </c>
      <c r="I29" s="27" t="s">
        <v>429</v>
      </c>
      <c r="J29" s="27" t="s">
        <v>394</v>
      </c>
      <c r="K29" s="27" t="s">
        <v>415</v>
      </c>
      <c r="L29" s="27" t="s">
        <v>396</v>
      </c>
      <c r="M29" s="27"/>
    </row>
    <row r="30" ht="43.1" customHeight="1" spans="1:13">
      <c r="A30" s="27"/>
      <c r="B30" s="27"/>
      <c r="C30" s="28"/>
      <c r="D30" s="27"/>
      <c r="E30" s="37"/>
      <c r="F30" s="27" t="s">
        <v>411</v>
      </c>
      <c r="G30" s="27" t="s">
        <v>430</v>
      </c>
      <c r="H30" s="27" t="s">
        <v>430</v>
      </c>
      <c r="I30" s="27" t="s">
        <v>430</v>
      </c>
      <c r="J30" s="27" t="s">
        <v>394</v>
      </c>
      <c r="K30" s="27" t="s">
        <v>395</v>
      </c>
      <c r="L30" s="27" t="s">
        <v>396</v>
      </c>
      <c r="M30" s="27"/>
    </row>
    <row r="31" ht="43.1" customHeight="1" spans="1:13">
      <c r="A31" s="27"/>
      <c r="B31" s="27"/>
      <c r="C31" s="28"/>
      <c r="D31" s="27"/>
      <c r="E31" s="37" t="s">
        <v>419</v>
      </c>
      <c r="F31" s="27" t="s">
        <v>420</v>
      </c>
      <c r="G31" s="27" t="s">
        <v>421</v>
      </c>
      <c r="H31" s="27" t="s">
        <v>421</v>
      </c>
      <c r="I31" s="27" t="s">
        <v>421</v>
      </c>
      <c r="J31" s="27" t="s">
        <v>394</v>
      </c>
      <c r="K31" s="27" t="s">
        <v>415</v>
      </c>
      <c r="L31" s="27" t="s">
        <v>396</v>
      </c>
      <c r="M31" s="27"/>
    </row>
    <row r="32" ht="43.1" customHeight="1" spans="1:13">
      <c r="A32" s="27" t="s">
        <v>155</v>
      </c>
      <c r="B32" s="27" t="s">
        <v>431</v>
      </c>
      <c r="C32" s="28">
        <v>42.25</v>
      </c>
      <c r="D32" s="27" t="s">
        <v>432</v>
      </c>
      <c r="E32" s="37" t="s">
        <v>391</v>
      </c>
      <c r="F32" s="27" t="s">
        <v>399</v>
      </c>
      <c r="G32" s="27" t="s">
        <v>433</v>
      </c>
      <c r="H32" s="27" t="s">
        <v>433</v>
      </c>
      <c r="I32" s="27" t="s">
        <v>433</v>
      </c>
      <c r="J32" s="27" t="s">
        <v>394</v>
      </c>
      <c r="K32" s="27" t="s">
        <v>415</v>
      </c>
      <c r="L32" s="27" t="s">
        <v>396</v>
      </c>
      <c r="M32" s="27"/>
    </row>
    <row r="33" ht="43.1" customHeight="1" spans="1:13">
      <c r="A33" s="27"/>
      <c r="B33" s="27"/>
      <c r="C33" s="28"/>
      <c r="D33" s="27"/>
      <c r="E33" s="37"/>
      <c r="F33" s="27" t="s">
        <v>392</v>
      </c>
      <c r="G33" s="27" t="s">
        <v>434</v>
      </c>
      <c r="H33" s="27" t="s">
        <v>434</v>
      </c>
      <c r="I33" s="27" t="s">
        <v>434</v>
      </c>
      <c r="J33" s="27" t="s">
        <v>394</v>
      </c>
      <c r="K33" s="27" t="s">
        <v>415</v>
      </c>
      <c r="L33" s="27" t="s">
        <v>396</v>
      </c>
      <c r="M33" s="27"/>
    </row>
    <row r="34" ht="43.1" customHeight="1" spans="1:13">
      <c r="A34" s="27"/>
      <c r="B34" s="27"/>
      <c r="C34" s="28"/>
      <c r="D34" s="27"/>
      <c r="E34" s="37"/>
      <c r="F34" s="27" t="s">
        <v>397</v>
      </c>
      <c r="G34" s="27" t="s">
        <v>398</v>
      </c>
      <c r="H34" s="27" t="s">
        <v>398</v>
      </c>
      <c r="I34" s="27" t="s">
        <v>398</v>
      </c>
      <c r="J34" s="27" t="s">
        <v>394</v>
      </c>
      <c r="K34" s="27" t="s">
        <v>415</v>
      </c>
      <c r="L34" s="27" t="s">
        <v>396</v>
      </c>
      <c r="M34" s="27"/>
    </row>
    <row r="35" ht="16.35" customHeight="1" spans="1:13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0" t="s">
        <v>374</v>
      </c>
    </row>
    <row r="36" ht="37.95" customHeight="1" spans="1:13">
      <c r="A36" s="33"/>
      <c r="B36" s="33"/>
      <c r="C36" s="34" t="s">
        <v>375</v>
      </c>
      <c r="D36" s="34"/>
      <c r="E36" s="34"/>
      <c r="F36" s="34"/>
      <c r="G36" s="34"/>
      <c r="H36" s="34"/>
      <c r="I36" s="34"/>
      <c r="J36" s="34"/>
      <c r="K36" s="34"/>
      <c r="L36" s="34"/>
      <c r="M36" s="34"/>
    </row>
    <row r="37" ht="21.55" customHeight="1" spans="1:13">
      <c r="A37" s="25" t="s">
        <v>31</v>
      </c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31" t="s">
        <v>32</v>
      </c>
      <c r="M37" s="31"/>
    </row>
    <row r="38" ht="43.1" customHeight="1" spans="1:13">
      <c r="A38" s="27" t="s">
        <v>155</v>
      </c>
      <c r="B38" s="27" t="s">
        <v>431</v>
      </c>
      <c r="C38" s="28">
        <v>42.25</v>
      </c>
      <c r="D38" s="27" t="s">
        <v>432</v>
      </c>
      <c r="E38" s="37" t="s">
        <v>410</v>
      </c>
      <c r="F38" s="27" t="s">
        <v>411</v>
      </c>
      <c r="G38" s="27" t="s">
        <v>435</v>
      </c>
      <c r="H38" s="27" t="s">
        <v>436</v>
      </c>
      <c r="I38" s="27" t="s">
        <v>436</v>
      </c>
      <c r="J38" s="27" t="s">
        <v>394</v>
      </c>
      <c r="K38" s="27" t="s">
        <v>415</v>
      </c>
      <c r="L38" s="27" t="s">
        <v>396</v>
      </c>
      <c r="M38" s="27"/>
    </row>
    <row r="39" ht="43.1" customHeight="1" spans="1:13">
      <c r="A39" s="27"/>
      <c r="B39" s="27"/>
      <c r="C39" s="28"/>
      <c r="D39" s="27"/>
      <c r="E39" s="37"/>
      <c r="F39" s="27" t="s">
        <v>413</v>
      </c>
      <c r="G39" s="27" t="s">
        <v>436</v>
      </c>
      <c r="H39" s="27" t="s">
        <v>436</v>
      </c>
      <c r="I39" s="27" t="s">
        <v>436</v>
      </c>
      <c r="J39" s="27" t="s">
        <v>394</v>
      </c>
      <c r="K39" s="27" t="s">
        <v>415</v>
      </c>
      <c r="L39" s="27" t="s">
        <v>396</v>
      </c>
      <c r="M39" s="27"/>
    </row>
    <row r="40" ht="43.1" customHeight="1" spans="1:13">
      <c r="A40" s="27"/>
      <c r="B40" s="27"/>
      <c r="C40" s="28"/>
      <c r="D40" s="27"/>
      <c r="E40" s="37"/>
      <c r="F40" s="27" t="s">
        <v>416</v>
      </c>
      <c r="G40" s="27" t="s">
        <v>417</v>
      </c>
      <c r="H40" s="27" t="s">
        <v>417</v>
      </c>
      <c r="I40" s="27" t="s">
        <v>417</v>
      </c>
      <c r="J40" s="27" t="s">
        <v>394</v>
      </c>
      <c r="K40" s="27" t="s">
        <v>415</v>
      </c>
      <c r="L40" s="27" t="s">
        <v>396</v>
      </c>
      <c r="M40" s="27"/>
    </row>
    <row r="41" ht="43.1" customHeight="1" spans="1:13">
      <c r="A41" s="27"/>
      <c r="B41" s="27"/>
      <c r="C41" s="28"/>
      <c r="D41" s="27"/>
      <c r="E41" s="37" t="s">
        <v>401</v>
      </c>
      <c r="F41" s="27" t="s">
        <v>402</v>
      </c>
      <c r="G41" s="27" t="s">
        <v>403</v>
      </c>
      <c r="H41" s="27" t="s">
        <v>403</v>
      </c>
      <c r="I41" s="27" t="s">
        <v>403</v>
      </c>
      <c r="J41" s="27" t="s">
        <v>394</v>
      </c>
      <c r="K41" s="27" t="s">
        <v>404</v>
      </c>
      <c r="L41" s="27" t="s">
        <v>396</v>
      </c>
      <c r="M41" s="27"/>
    </row>
    <row r="42" ht="43.1" customHeight="1" spans="1:13">
      <c r="A42" s="27"/>
      <c r="B42" s="27"/>
      <c r="C42" s="28"/>
      <c r="D42" s="27"/>
      <c r="E42" s="37"/>
      <c r="F42" s="27" t="s">
        <v>405</v>
      </c>
      <c r="G42" s="27" t="s">
        <v>437</v>
      </c>
      <c r="H42" s="27" t="s">
        <v>437</v>
      </c>
      <c r="I42" s="27" t="s">
        <v>437</v>
      </c>
      <c r="J42" s="27" t="s">
        <v>394</v>
      </c>
      <c r="K42" s="27" t="s">
        <v>415</v>
      </c>
      <c r="L42" s="27" t="s">
        <v>396</v>
      </c>
      <c r="M42" s="27"/>
    </row>
    <row r="43" ht="43.1" customHeight="1" spans="1:13">
      <c r="A43" s="27"/>
      <c r="B43" s="27"/>
      <c r="C43" s="28"/>
      <c r="D43" s="27"/>
      <c r="E43" s="37"/>
      <c r="F43" s="27" t="s">
        <v>407</v>
      </c>
      <c r="G43" s="27" t="s">
        <v>438</v>
      </c>
      <c r="H43" s="27" t="s">
        <v>438</v>
      </c>
      <c r="I43" s="27" t="s">
        <v>438</v>
      </c>
      <c r="J43" s="27" t="s">
        <v>394</v>
      </c>
      <c r="K43" s="27" t="s">
        <v>395</v>
      </c>
      <c r="L43" s="27" t="s">
        <v>396</v>
      </c>
      <c r="M43" s="27"/>
    </row>
    <row r="44" ht="43.1" customHeight="1" spans="1:13">
      <c r="A44" s="27"/>
      <c r="B44" s="27"/>
      <c r="C44" s="28"/>
      <c r="D44" s="27"/>
      <c r="E44" s="37" t="s">
        <v>419</v>
      </c>
      <c r="F44" s="27" t="s">
        <v>420</v>
      </c>
      <c r="G44" s="27" t="s">
        <v>439</v>
      </c>
      <c r="H44" s="27" t="s">
        <v>439</v>
      </c>
      <c r="I44" s="27" t="s">
        <v>439</v>
      </c>
      <c r="J44" s="27" t="s">
        <v>394</v>
      </c>
      <c r="K44" s="27" t="s">
        <v>415</v>
      </c>
      <c r="L44" s="27" t="s">
        <v>396</v>
      </c>
      <c r="M44" s="27"/>
    </row>
    <row r="45" ht="43.1" customHeight="1" spans="1:13">
      <c r="A45" s="38">
        <v>705001</v>
      </c>
      <c r="B45" s="38" t="s">
        <v>440</v>
      </c>
      <c r="C45" s="38">
        <v>2</v>
      </c>
      <c r="D45" s="38" t="s">
        <v>423</v>
      </c>
      <c r="E45" s="37" t="s">
        <v>391</v>
      </c>
      <c r="F45" s="27" t="s">
        <v>399</v>
      </c>
      <c r="G45" s="27" t="s">
        <v>424</v>
      </c>
      <c r="H45" s="27" t="s">
        <v>424</v>
      </c>
      <c r="I45" s="27" t="s">
        <v>424</v>
      </c>
      <c r="J45" s="27" t="s">
        <v>394</v>
      </c>
      <c r="K45" s="27" t="s">
        <v>395</v>
      </c>
      <c r="L45" s="27" t="s">
        <v>396</v>
      </c>
      <c r="M45" s="27"/>
    </row>
    <row r="46" ht="43.1" customHeight="1" spans="1:13">
      <c r="A46" s="39"/>
      <c r="B46" s="39"/>
      <c r="C46" s="39"/>
      <c r="D46" s="39"/>
      <c r="E46" s="37"/>
      <c r="F46" s="27" t="s">
        <v>392</v>
      </c>
      <c r="G46" s="27" t="s">
        <v>425</v>
      </c>
      <c r="H46" s="27" t="s">
        <v>425</v>
      </c>
      <c r="I46" s="27" t="s">
        <v>425</v>
      </c>
      <c r="J46" s="27" t="s">
        <v>394</v>
      </c>
      <c r="K46" s="27" t="s">
        <v>415</v>
      </c>
      <c r="L46" s="27" t="s">
        <v>396</v>
      </c>
      <c r="M46" s="27"/>
    </row>
    <row r="47" ht="43.1" customHeight="1" spans="1:13">
      <c r="A47" s="39"/>
      <c r="B47" s="39"/>
      <c r="C47" s="39"/>
      <c r="D47" s="39"/>
      <c r="E47" s="37" t="s">
        <v>401</v>
      </c>
      <c r="F47" s="27" t="s">
        <v>402</v>
      </c>
      <c r="G47" s="27" t="s">
        <v>403</v>
      </c>
      <c r="H47" s="27" t="s">
        <v>403</v>
      </c>
      <c r="I47" s="27" t="s">
        <v>403</v>
      </c>
      <c r="J47" s="27" t="s">
        <v>394</v>
      </c>
      <c r="K47" s="27" t="s">
        <v>404</v>
      </c>
      <c r="L47" s="27" t="s">
        <v>396</v>
      </c>
      <c r="M47" s="27"/>
    </row>
    <row r="48" ht="43.1" customHeight="1" spans="1:13">
      <c r="A48" s="39"/>
      <c r="B48" s="39"/>
      <c r="C48" s="39"/>
      <c r="D48" s="39"/>
      <c r="E48" s="37"/>
      <c r="F48" s="27" t="s">
        <v>405</v>
      </c>
      <c r="G48" s="27" t="s">
        <v>406</v>
      </c>
      <c r="H48" s="27" t="s">
        <v>406</v>
      </c>
      <c r="I48" s="27" t="s">
        <v>406</v>
      </c>
      <c r="J48" s="27" t="s">
        <v>394</v>
      </c>
      <c r="K48" s="27" t="s">
        <v>415</v>
      </c>
      <c r="L48" s="27" t="s">
        <v>396</v>
      </c>
      <c r="M48" s="27"/>
    </row>
    <row r="49" ht="43.1" customHeight="1" spans="1:13">
      <c r="A49" s="40"/>
      <c r="B49" s="40"/>
      <c r="C49" s="40"/>
      <c r="D49" s="40"/>
      <c r="E49" s="37"/>
      <c r="F49" s="27" t="s">
        <v>407</v>
      </c>
      <c r="G49" s="27" t="s">
        <v>426</v>
      </c>
      <c r="H49" s="27" t="s">
        <v>427</v>
      </c>
      <c r="I49" s="27" t="s">
        <v>427</v>
      </c>
      <c r="J49" s="27" t="s">
        <v>394</v>
      </c>
      <c r="K49" s="27" t="s">
        <v>395</v>
      </c>
      <c r="L49" s="27" t="s">
        <v>396</v>
      </c>
      <c r="M49" s="27"/>
    </row>
    <row r="50" customFormat="1" ht="16.35" customHeight="1" spans="1:13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0" t="s">
        <v>374</v>
      </c>
    </row>
    <row r="51" customFormat="1" ht="37.95" customHeight="1" spans="1:13">
      <c r="A51" s="33"/>
      <c r="B51" s="33"/>
      <c r="C51" s="34" t="s">
        <v>375</v>
      </c>
      <c r="D51" s="34"/>
      <c r="E51" s="34"/>
      <c r="F51" s="34"/>
      <c r="G51" s="34"/>
      <c r="H51" s="34"/>
      <c r="I51" s="34"/>
      <c r="J51" s="34"/>
      <c r="K51" s="34"/>
      <c r="L51" s="34"/>
      <c r="M51" s="34"/>
    </row>
    <row r="52" customFormat="1" ht="21.55" customHeight="1" spans="1:13">
      <c r="A52" s="25" t="s">
        <v>31</v>
      </c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31" t="s">
        <v>32</v>
      </c>
      <c r="M52" s="31"/>
    </row>
    <row r="53" customFormat="1" ht="21.55" customHeight="1" spans="1:13">
      <c r="A53" s="25"/>
      <c r="B53" s="25"/>
      <c r="C53" s="41"/>
      <c r="D53" s="41"/>
      <c r="E53" s="25"/>
      <c r="F53" s="25"/>
      <c r="G53" s="25"/>
      <c r="H53" s="25"/>
      <c r="I53" s="25"/>
      <c r="J53" s="25"/>
      <c r="K53" s="25"/>
      <c r="L53" s="31"/>
      <c r="M53" s="31"/>
    </row>
    <row r="54" ht="33.6" customHeight="1" spans="1:13">
      <c r="A54" s="26" t="s">
        <v>200</v>
      </c>
      <c r="B54" s="26" t="s">
        <v>376</v>
      </c>
      <c r="C54" s="26" t="s">
        <v>377</v>
      </c>
      <c r="D54" s="26" t="s">
        <v>378</v>
      </c>
      <c r="E54" s="26" t="s">
        <v>379</v>
      </c>
      <c r="F54" s="26"/>
      <c r="G54" s="26"/>
      <c r="H54" s="26"/>
      <c r="I54" s="26"/>
      <c r="J54" s="26"/>
      <c r="K54" s="26"/>
      <c r="L54" s="26"/>
      <c r="M54" s="26"/>
    </row>
    <row r="55" ht="36.2" customHeight="1" spans="1:13">
      <c r="A55" s="42"/>
      <c r="B55" s="42"/>
      <c r="C55" s="42"/>
      <c r="D55" s="42"/>
      <c r="E55" s="26" t="s">
        <v>380</v>
      </c>
      <c r="F55" s="26" t="s">
        <v>381</v>
      </c>
      <c r="G55" s="26" t="s">
        <v>382</v>
      </c>
      <c r="H55" s="26" t="s">
        <v>383</v>
      </c>
      <c r="I55" s="26" t="s">
        <v>384</v>
      </c>
      <c r="J55" s="26" t="s">
        <v>385</v>
      </c>
      <c r="K55" s="26" t="s">
        <v>386</v>
      </c>
      <c r="L55" s="26" t="s">
        <v>387</v>
      </c>
      <c r="M55" s="26" t="s">
        <v>388</v>
      </c>
    </row>
    <row r="56" ht="43.1" customHeight="1" spans="1:13">
      <c r="A56" s="43">
        <v>705001</v>
      </c>
      <c r="B56" s="43" t="s">
        <v>440</v>
      </c>
      <c r="C56" s="43">
        <v>2</v>
      </c>
      <c r="D56" s="43" t="s">
        <v>423</v>
      </c>
      <c r="E56" s="44" t="s">
        <v>410</v>
      </c>
      <c r="F56" s="27" t="s">
        <v>416</v>
      </c>
      <c r="G56" s="27" t="s">
        <v>428</v>
      </c>
      <c r="H56" s="27" t="s">
        <v>428</v>
      </c>
      <c r="I56" s="27" t="s">
        <v>428</v>
      </c>
      <c r="J56" s="27" t="s">
        <v>394</v>
      </c>
      <c r="K56" s="27" t="s">
        <v>415</v>
      </c>
      <c r="L56" s="27" t="s">
        <v>396</v>
      </c>
      <c r="M56" s="27"/>
    </row>
    <row r="57" ht="43.1" customHeight="1" spans="1:13">
      <c r="A57" s="43"/>
      <c r="B57" s="43"/>
      <c r="C57" s="43"/>
      <c r="D57" s="43"/>
      <c r="E57" s="44"/>
      <c r="F57" s="27" t="s">
        <v>413</v>
      </c>
      <c r="G57" s="27" t="s">
        <v>429</v>
      </c>
      <c r="H57" s="27" t="s">
        <v>429</v>
      </c>
      <c r="I57" s="27" t="s">
        <v>429</v>
      </c>
      <c r="J57" s="27" t="s">
        <v>394</v>
      </c>
      <c r="K57" s="27" t="s">
        <v>415</v>
      </c>
      <c r="L57" s="27" t="s">
        <v>396</v>
      </c>
      <c r="M57" s="27"/>
    </row>
    <row r="58" ht="43.1" customHeight="1" spans="1:13">
      <c r="A58" s="43"/>
      <c r="B58" s="43"/>
      <c r="C58" s="43"/>
      <c r="D58" s="43"/>
      <c r="E58" s="44"/>
      <c r="F58" s="27" t="s">
        <v>411</v>
      </c>
      <c r="G58" s="27" t="s">
        <v>430</v>
      </c>
      <c r="H58" s="27" t="s">
        <v>430</v>
      </c>
      <c r="I58" s="27" t="s">
        <v>430</v>
      </c>
      <c r="J58" s="27" t="s">
        <v>394</v>
      </c>
      <c r="K58" s="27" t="s">
        <v>395</v>
      </c>
      <c r="L58" s="27" t="s">
        <v>396</v>
      </c>
      <c r="M58" s="27"/>
    </row>
    <row r="59" ht="43.1" customHeight="1" spans="1:13">
      <c r="A59" s="43"/>
      <c r="B59" s="43"/>
      <c r="C59" s="43"/>
      <c r="D59" s="43"/>
      <c r="E59" s="44" t="s">
        <v>419</v>
      </c>
      <c r="F59" s="27" t="s">
        <v>420</v>
      </c>
      <c r="G59" s="27" t="s">
        <v>421</v>
      </c>
      <c r="H59" s="27" t="s">
        <v>421</v>
      </c>
      <c r="I59" s="27" t="s">
        <v>421</v>
      </c>
      <c r="J59" s="27" t="s">
        <v>394</v>
      </c>
      <c r="K59" s="27" t="s">
        <v>415</v>
      </c>
      <c r="L59" s="27" t="s">
        <v>396</v>
      </c>
      <c r="M59" s="27"/>
    </row>
    <row r="60" ht="43.1" customHeight="1" spans="1:13">
      <c r="A60" s="43">
        <v>705001</v>
      </c>
      <c r="B60" s="43" t="s">
        <v>441</v>
      </c>
      <c r="C60" s="43">
        <v>5.5</v>
      </c>
      <c r="D60" s="43" t="s">
        <v>390</v>
      </c>
      <c r="E60" s="44" t="s">
        <v>391</v>
      </c>
      <c r="F60" s="27" t="s">
        <v>392</v>
      </c>
      <c r="G60" s="27" t="s">
        <v>393</v>
      </c>
      <c r="H60" s="27" t="s">
        <v>393</v>
      </c>
      <c r="I60" s="27" t="s">
        <v>393</v>
      </c>
      <c r="J60" s="27" t="s">
        <v>394</v>
      </c>
      <c r="K60" s="27" t="s">
        <v>395</v>
      </c>
      <c r="L60" s="27" t="s">
        <v>396</v>
      </c>
      <c r="M60" s="27"/>
    </row>
    <row r="61" ht="43.1" customHeight="1" spans="1:13">
      <c r="A61" s="43"/>
      <c r="B61" s="43"/>
      <c r="C61" s="43"/>
      <c r="D61" s="43"/>
      <c r="E61" s="44"/>
      <c r="F61" s="27" t="s">
        <v>397</v>
      </c>
      <c r="G61" s="27" t="s">
        <v>398</v>
      </c>
      <c r="H61" s="27" t="s">
        <v>398</v>
      </c>
      <c r="I61" s="27" t="s">
        <v>398</v>
      </c>
      <c r="J61" s="27" t="s">
        <v>394</v>
      </c>
      <c r="K61" s="27" t="s">
        <v>395</v>
      </c>
      <c r="L61" s="27" t="s">
        <v>396</v>
      </c>
      <c r="M61" s="27"/>
    </row>
    <row r="62" ht="43.1" customHeight="1" spans="1:13">
      <c r="A62" s="43"/>
      <c r="B62" s="43"/>
      <c r="C62" s="43"/>
      <c r="D62" s="43"/>
      <c r="E62" s="44"/>
      <c r="F62" s="27" t="s">
        <v>399</v>
      </c>
      <c r="G62" s="27" t="s">
        <v>400</v>
      </c>
      <c r="H62" s="27" t="s">
        <v>400</v>
      </c>
      <c r="I62" s="27" t="s">
        <v>400</v>
      </c>
      <c r="J62" s="27" t="s">
        <v>394</v>
      </c>
      <c r="K62" s="27" t="s">
        <v>395</v>
      </c>
      <c r="L62" s="27" t="s">
        <v>396</v>
      </c>
      <c r="M62" s="27"/>
    </row>
    <row r="63" ht="43.1" customHeight="1" spans="1:13">
      <c r="A63" s="43"/>
      <c r="B63" s="43"/>
      <c r="C63" s="43"/>
      <c r="D63" s="43"/>
      <c r="E63" s="44" t="s">
        <v>401</v>
      </c>
      <c r="F63" s="27" t="s">
        <v>402</v>
      </c>
      <c r="G63" s="27" t="s">
        <v>403</v>
      </c>
      <c r="H63" s="27" t="s">
        <v>403</v>
      </c>
      <c r="I63" s="27" t="s">
        <v>403</v>
      </c>
      <c r="J63" s="27" t="s">
        <v>394</v>
      </c>
      <c r="K63" s="27" t="s">
        <v>404</v>
      </c>
      <c r="L63" s="27" t="s">
        <v>396</v>
      </c>
      <c r="M63" s="27"/>
    </row>
    <row r="64" ht="43.1" customHeight="1" spans="1:13">
      <c r="A64" s="43"/>
      <c r="B64" s="43"/>
      <c r="C64" s="43"/>
      <c r="D64" s="43"/>
      <c r="E64" s="44"/>
      <c r="F64" s="27" t="s">
        <v>405</v>
      </c>
      <c r="G64" s="27" t="s">
        <v>406</v>
      </c>
      <c r="H64" s="27" t="s">
        <v>406</v>
      </c>
      <c r="I64" s="27" t="s">
        <v>406</v>
      </c>
      <c r="J64" s="27" t="s">
        <v>394</v>
      </c>
      <c r="K64" s="27" t="s">
        <v>395</v>
      </c>
      <c r="L64" s="27" t="s">
        <v>396</v>
      </c>
      <c r="M64" s="27"/>
    </row>
    <row r="65" ht="43.1" customHeight="1" spans="1:13">
      <c r="A65" s="43"/>
      <c r="B65" s="43"/>
      <c r="C65" s="43"/>
      <c r="D65" s="43"/>
      <c r="E65" s="44"/>
      <c r="F65" s="27" t="s">
        <v>407</v>
      </c>
      <c r="G65" s="27" t="s">
        <v>408</v>
      </c>
      <c r="H65" s="27" t="s">
        <v>409</v>
      </c>
      <c r="I65" s="27" t="s">
        <v>409</v>
      </c>
      <c r="J65" s="27" t="s">
        <v>394</v>
      </c>
      <c r="K65" s="27" t="s">
        <v>395</v>
      </c>
      <c r="L65" s="27" t="s">
        <v>396</v>
      </c>
      <c r="M65" s="27"/>
    </row>
    <row r="66" ht="43.1" customHeight="1" spans="1:13">
      <c r="A66" s="43"/>
      <c r="B66" s="43"/>
      <c r="C66" s="43"/>
      <c r="D66" s="43"/>
      <c r="E66" s="44" t="s">
        <v>410</v>
      </c>
      <c r="F66" s="27" t="s">
        <v>411</v>
      </c>
      <c r="G66" s="27" t="s">
        <v>412</v>
      </c>
      <c r="H66" s="27" t="s">
        <v>412</v>
      </c>
      <c r="I66" s="27" t="s">
        <v>412</v>
      </c>
      <c r="J66" s="27" t="s">
        <v>394</v>
      </c>
      <c r="K66" s="27" t="s">
        <v>395</v>
      </c>
      <c r="L66" s="27" t="s">
        <v>396</v>
      </c>
      <c r="M66" s="27"/>
    </row>
    <row r="67" ht="43.1" customHeight="1" spans="1:13">
      <c r="A67" s="43"/>
      <c r="B67" s="43"/>
      <c r="C67" s="43"/>
      <c r="D67" s="43"/>
      <c r="E67" s="44"/>
      <c r="F67" s="27" t="s">
        <v>413</v>
      </c>
      <c r="G67" s="27" t="s">
        <v>414</v>
      </c>
      <c r="H67" s="27" t="s">
        <v>414</v>
      </c>
      <c r="I67" s="27" t="s">
        <v>414</v>
      </c>
      <c r="J67" s="27" t="s">
        <v>394</v>
      </c>
      <c r="K67" s="27" t="s">
        <v>415</v>
      </c>
      <c r="L67" s="27" t="s">
        <v>396</v>
      </c>
      <c r="M67" s="27"/>
    </row>
    <row r="68" ht="43.1" customHeight="1" spans="1:13">
      <c r="A68" s="43"/>
      <c r="B68" s="43"/>
      <c r="C68" s="43"/>
      <c r="D68" s="43"/>
      <c r="E68" s="44"/>
      <c r="F68" s="27" t="s">
        <v>416</v>
      </c>
      <c r="G68" s="27" t="s">
        <v>417</v>
      </c>
      <c r="H68" s="27" t="s">
        <v>418</v>
      </c>
      <c r="I68" s="27" t="s">
        <v>418</v>
      </c>
      <c r="J68" s="27" t="s">
        <v>394</v>
      </c>
      <c r="K68" s="27" t="s">
        <v>415</v>
      </c>
      <c r="L68" s="27" t="s">
        <v>396</v>
      </c>
      <c r="M68" s="27"/>
    </row>
    <row r="69" ht="43.1" customHeight="1" spans="1:13">
      <c r="A69" s="43"/>
      <c r="B69" s="43"/>
      <c r="C69" s="43"/>
      <c r="D69" s="43"/>
      <c r="E69" s="44" t="s">
        <v>419</v>
      </c>
      <c r="F69" s="27" t="s">
        <v>420</v>
      </c>
      <c r="G69" s="27" t="s">
        <v>421</v>
      </c>
      <c r="H69" s="27" t="s">
        <v>421</v>
      </c>
      <c r="I69" s="27" t="s">
        <v>421</v>
      </c>
      <c r="J69" s="27" t="s">
        <v>394</v>
      </c>
      <c r="K69" s="27" t="s">
        <v>395</v>
      </c>
      <c r="L69" s="27" t="s">
        <v>396</v>
      </c>
      <c r="M69" s="27"/>
    </row>
  </sheetData>
  <mergeCells count="70">
    <mergeCell ref="C2:M2"/>
    <mergeCell ref="A3:K3"/>
    <mergeCell ref="L3:M3"/>
    <mergeCell ref="E4:M4"/>
    <mergeCell ref="C19:M19"/>
    <mergeCell ref="A20:K20"/>
    <mergeCell ref="L20:M20"/>
    <mergeCell ref="E21:M21"/>
    <mergeCell ref="C36:M36"/>
    <mergeCell ref="A37:K37"/>
    <mergeCell ref="L37:M37"/>
    <mergeCell ref="C51:M51"/>
    <mergeCell ref="A52:K52"/>
    <mergeCell ref="L52:M52"/>
    <mergeCell ref="E54:M54"/>
    <mergeCell ref="A4:A5"/>
    <mergeCell ref="A7:A16"/>
    <mergeCell ref="A21:A22"/>
    <mergeCell ref="A23:A31"/>
    <mergeCell ref="A32:A34"/>
    <mergeCell ref="A38:A44"/>
    <mergeCell ref="A45:A49"/>
    <mergeCell ref="A54:A55"/>
    <mergeCell ref="A56:A59"/>
    <mergeCell ref="A60:A69"/>
    <mergeCell ref="B4:B5"/>
    <mergeCell ref="B7:B16"/>
    <mergeCell ref="B21:B22"/>
    <mergeCell ref="B23:B31"/>
    <mergeCell ref="B32:B34"/>
    <mergeCell ref="B38:B44"/>
    <mergeCell ref="B45:B49"/>
    <mergeCell ref="B54:B55"/>
    <mergeCell ref="B56:B59"/>
    <mergeCell ref="B60:B69"/>
    <mergeCell ref="C4:C5"/>
    <mergeCell ref="C7:C16"/>
    <mergeCell ref="C21:C22"/>
    <mergeCell ref="C23:C31"/>
    <mergeCell ref="C32:C34"/>
    <mergeCell ref="C38:C44"/>
    <mergeCell ref="C45:C49"/>
    <mergeCell ref="C54:C55"/>
    <mergeCell ref="C56:C59"/>
    <mergeCell ref="C60:C69"/>
    <mergeCell ref="D4:D5"/>
    <mergeCell ref="D7:D16"/>
    <mergeCell ref="D21:D22"/>
    <mergeCell ref="D23:D31"/>
    <mergeCell ref="D32:D34"/>
    <mergeCell ref="D38:D44"/>
    <mergeCell ref="D45:D49"/>
    <mergeCell ref="D54:D55"/>
    <mergeCell ref="D56:D59"/>
    <mergeCell ref="D60:D69"/>
    <mergeCell ref="E7:E9"/>
    <mergeCell ref="E10:E12"/>
    <mergeCell ref="E13:E15"/>
    <mergeCell ref="E23:E24"/>
    <mergeCell ref="E25:E27"/>
    <mergeCell ref="E28:E30"/>
    <mergeCell ref="E32:E34"/>
    <mergeCell ref="E38:E40"/>
    <mergeCell ref="E41:E43"/>
    <mergeCell ref="E45:E46"/>
    <mergeCell ref="E47:E49"/>
    <mergeCell ref="E56:E58"/>
    <mergeCell ref="E60:E62"/>
    <mergeCell ref="E63:E65"/>
    <mergeCell ref="E66:E68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zoomScale="140" zoomScaleNormal="140" workbookViewId="0">
      <selection activeCell="Q12" sqref="Q12"/>
    </sheetView>
  </sheetViews>
  <sheetFormatPr defaultColWidth="10" defaultRowHeight="13.5"/>
  <cols>
    <col min="1" max="1" width="6.24166666666667" customWidth="1"/>
    <col min="2" max="2" width="13.4333333333333" customWidth="1"/>
    <col min="3" max="3" width="8.41666666666667" customWidth="1"/>
    <col min="4" max="4" width="10.45" customWidth="1"/>
    <col min="5" max="6" width="9.76666666666667" customWidth="1"/>
    <col min="7" max="7" width="9.90833333333333" customWidth="1"/>
    <col min="8" max="9" width="8.275" customWidth="1"/>
    <col min="10" max="10" width="33.6583333333333" customWidth="1"/>
    <col min="11" max="11" width="7.05833333333333" customWidth="1"/>
    <col min="12" max="12" width="11.125" customWidth="1"/>
    <col min="13" max="16" width="9.76666666666667" customWidth="1"/>
    <col min="17" max="17" width="24.425" customWidth="1"/>
    <col min="18" max="18" width="15.7416666666667" customWidth="1"/>
    <col min="19" max="19" width="9.76666666666667" customWidth="1"/>
  </cols>
  <sheetData>
    <row r="1" ht="16.35" customHeight="1" spans="18:18">
      <c r="R1" s="30" t="s">
        <v>442</v>
      </c>
    </row>
    <row r="2" ht="42.25" customHeight="1" spans="1:18">
      <c r="A2" s="24" t="s">
        <v>443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 t="s">
        <v>443</v>
      </c>
      <c r="O2" s="24"/>
      <c r="P2" s="24"/>
      <c r="Q2" s="24"/>
      <c r="R2" s="24"/>
    </row>
    <row r="3" ht="23.25" customHeight="1" spans="1:18">
      <c r="A3" s="25" t="s">
        <v>31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 t="s">
        <v>31</v>
      </c>
      <c r="O3" s="25"/>
      <c r="P3" s="25"/>
      <c r="Q3" s="31" t="s">
        <v>32</v>
      </c>
      <c r="R3" s="31"/>
    </row>
    <row r="4" ht="21.55" customHeight="1" spans="1:18">
      <c r="A4" s="26" t="s">
        <v>332</v>
      </c>
      <c r="B4" s="26" t="s">
        <v>333</v>
      </c>
      <c r="C4" s="26" t="s">
        <v>444</v>
      </c>
      <c r="D4" s="26"/>
      <c r="E4" s="26"/>
      <c r="F4" s="26"/>
      <c r="G4" s="26"/>
      <c r="H4" s="26"/>
      <c r="I4" s="26"/>
      <c r="J4" s="26" t="s">
        <v>445</v>
      </c>
      <c r="K4" s="26" t="s">
        <v>446</v>
      </c>
      <c r="L4" s="26"/>
      <c r="M4" s="26"/>
      <c r="N4" s="26" t="s">
        <v>446</v>
      </c>
      <c r="O4" s="26"/>
      <c r="P4" s="26"/>
      <c r="Q4" s="26"/>
      <c r="R4" s="26"/>
    </row>
    <row r="5" ht="23.25" customHeight="1" spans="1:18">
      <c r="A5" s="26"/>
      <c r="B5" s="26"/>
      <c r="C5" s="26" t="s">
        <v>377</v>
      </c>
      <c r="D5" s="26" t="s">
        <v>447</v>
      </c>
      <c r="E5" s="26"/>
      <c r="F5" s="26"/>
      <c r="G5" s="26"/>
      <c r="H5" s="26" t="s">
        <v>448</v>
      </c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31.05" customHeight="1" spans="1:18">
      <c r="A6" s="26"/>
      <c r="B6" s="26"/>
      <c r="C6" s="26"/>
      <c r="D6" s="26" t="s">
        <v>139</v>
      </c>
      <c r="E6" s="26" t="s">
        <v>449</v>
      </c>
      <c r="F6" s="26" t="s">
        <v>143</v>
      </c>
      <c r="G6" s="26" t="s">
        <v>450</v>
      </c>
      <c r="H6" s="26" t="s">
        <v>161</v>
      </c>
      <c r="I6" s="26" t="s">
        <v>162</v>
      </c>
      <c r="J6" s="26"/>
      <c r="K6" s="26" t="s">
        <v>380</v>
      </c>
      <c r="L6" s="26" t="s">
        <v>381</v>
      </c>
      <c r="M6" s="26" t="s">
        <v>382</v>
      </c>
      <c r="N6" s="26" t="s">
        <v>387</v>
      </c>
      <c r="O6" s="26" t="s">
        <v>383</v>
      </c>
      <c r="P6" s="26" t="s">
        <v>451</v>
      </c>
      <c r="Q6" s="26" t="s">
        <v>452</v>
      </c>
      <c r="R6" s="26" t="s">
        <v>388</v>
      </c>
    </row>
    <row r="7" ht="19.8" customHeight="1" spans="1:18">
      <c r="A7" s="27" t="s">
        <v>2</v>
      </c>
      <c r="B7" s="27" t="s">
        <v>4</v>
      </c>
      <c r="C7" s="28">
        <v>1217.423996</v>
      </c>
      <c r="D7" s="28">
        <v>1217.423996</v>
      </c>
      <c r="E7" s="28"/>
      <c r="F7" s="28"/>
      <c r="G7" s="28"/>
      <c r="H7" s="28">
        <v>926.693996</v>
      </c>
      <c r="I7" s="28">
        <v>290.73</v>
      </c>
      <c r="J7" s="27" t="s">
        <v>453</v>
      </c>
      <c r="K7" s="29" t="s">
        <v>401</v>
      </c>
      <c r="L7" s="29" t="s">
        <v>454</v>
      </c>
      <c r="M7" s="29" t="s">
        <v>455</v>
      </c>
      <c r="N7" s="29" t="s">
        <v>396</v>
      </c>
      <c r="O7" s="29" t="s">
        <v>455</v>
      </c>
      <c r="P7" s="29" t="s">
        <v>415</v>
      </c>
      <c r="Q7" s="29" t="s">
        <v>456</v>
      </c>
      <c r="R7" s="29"/>
    </row>
    <row r="8" ht="22.4" customHeight="1" spans="1:18">
      <c r="A8" s="27"/>
      <c r="B8" s="27"/>
      <c r="C8" s="28"/>
      <c r="D8" s="28"/>
      <c r="E8" s="28"/>
      <c r="F8" s="28"/>
      <c r="G8" s="28"/>
      <c r="H8" s="28"/>
      <c r="I8" s="28"/>
      <c r="J8" s="27"/>
      <c r="K8" s="29"/>
      <c r="L8" s="29" t="s">
        <v>457</v>
      </c>
      <c r="M8" s="29" t="s">
        <v>458</v>
      </c>
      <c r="N8" s="29" t="s">
        <v>396</v>
      </c>
      <c r="O8" s="29" t="s">
        <v>458</v>
      </c>
      <c r="P8" s="29" t="s">
        <v>415</v>
      </c>
      <c r="Q8" s="32" t="s">
        <v>459</v>
      </c>
      <c r="R8" s="29"/>
    </row>
    <row r="9" ht="18.95" customHeight="1" spans="1:18">
      <c r="A9" s="27"/>
      <c r="B9" s="27"/>
      <c r="C9" s="28"/>
      <c r="D9" s="28"/>
      <c r="E9" s="28"/>
      <c r="F9" s="28"/>
      <c r="G9" s="28"/>
      <c r="H9" s="28"/>
      <c r="I9" s="28"/>
      <c r="J9" s="27"/>
      <c r="K9" s="29" t="s">
        <v>391</v>
      </c>
      <c r="L9" s="29" t="s">
        <v>460</v>
      </c>
      <c r="M9" s="29" t="s">
        <v>461</v>
      </c>
      <c r="N9" s="29" t="s">
        <v>396</v>
      </c>
      <c r="O9" s="29" t="s">
        <v>461</v>
      </c>
      <c r="P9" s="29" t="s">
        <v>415</v>
      </c>
      <c r="Q9" s="29" t="s">
        <v>462</v>
      </c>
      <c r="R9" s="29"/>
    </row>
    <row r="10" ht="21.55" customHeight="1" spans="1:18">
      <c r="A10" s="27"/>
      <c r="B10" s="27"/>
      <c r="C10" s="28"/>
      <c r="D10" s="28"/>
      <c r="E10" s="28"/>
      <c r="F10" s="28"/>
      <c r="G10" s="28"/>
      <c r="H10" s="28"/>
      <c r="I10" s="28"/>
      <c r="J10" s="27"/>
      <c r="K10" s="29"/>
      <c r="L10" s="29" t="s">
        <v>463</v>
      </c>
      <c r="M10" s="29" t="s">
        <v>421</v>
      </c>
      <c r="N10" s="29" t="s">
        <v>396</v>
      </c>
      <c r="O10" s="29" t="s">
        <v>421</v>
      </c>
      <c r="P10" s="29" t="s">
        <v>415</v>
      </c>
      <c r="Q10" s="29" t="s">
        <v>464</v>
      </c>
      <c r="R10" s="29"/>
    </row>
  </sheetData>
  <mergeCells count="26">
    <mergeCell ref="A2:M2"/>
    <mergeCell ref="N2:R2"/>
    <mergeCell ref="A3:M3"/>
    <mergeCell ref="N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M5"/>
    <mergeCell ref="N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workbookViewId="0">
      <selection activeCell="E6" sqref="E6"/>
    </sheetView>
  </sheetViews>
  <sheetFormatPr defaultColWidth="9" defaultRowHeight="24" customHeight="1" outlineLevelCol="4"/>
  <cols>
    <col min="1" max="5" width="18" customWidth="1"/>
  </cols>
  <sheetData>
    <row r="1" customHeight="1" spans="1:5">
      <c r="A1" s="12"/>
      <c r="B1" s="12"/>
      <c r="C1" s="12"/>
      <c r="D1" s="12"/>
      <c r="E1" s="13" t="s">
        <v>465</v>
      </c>
    </row>
    <row r="2" customHeight="1" spans="1:5">
      <c r="A2" s="14" t="s">
        <v>29</v>
      </c>
      <c r="B2" s="14"/>
      <c r="C2" s="14"/>
      <c r="D2" s="14"/>
      <c r="E2" s="14"/>
    </row>
    <row r="3" customHeight="1" spans="1:5">
      <c r="A3" s="15" t="s">
        <v>466</v>
      </c>
      <c r="B3" s="16"/>
      <c r="C3" s="16"/>
      <c r="D3" s="16"/>
      <c r="E3" s="17" t="s">
        <v>467</v>
      </c>
    </row>
    <row r="4" customHeight="1" spans="1:5">
      <c r="A4" s="18" t="s">
        <v>468</v>
      </c>
      <c r="B4" s="18" t="s">
        <v>469</v>
      </c>
      <c r="C4" s="18" t="s">
        <v>283</v>
      </c>
      <c r="D4" s="18" t="s">
        <v>470</v>
      </c>
      <c r="E4" s="18" t="s">
        <v>343</v>
      </c>
    </row>
    <row r="5" customHeight="1" spans="1:5">
      <c r="A5" s="18" t="s">
        <v>471</v>
      </c>
      <c r="B5" s="18" t="s">
        <v>471</v>
      </c>
      <c r="C5" s="18">
        <v>1</v>
      </c>
      <c r="D5" s="18">
        <v>2</v>
      </c>
      <c r="E5" s="18">
        <v>3</v>
      </c>
    </row>
    <row r="6" customHeight="1" spans="1:5">
      <c r="A6" s="19"/>
      <c r="B6" s="20" t="s">
        <v>136</v>
      </c>
      <c r="C6" s="21">
        <f t="shared" ref="C6:C61" si="0">D6+E6</f>
        <v>926.69</v>
      </c>
      <c r="D6" s="21">
        <f>D7+D49</f>
        <v>788.47</v>
      </c>
      <c r="E6" s="21">
        <f>E21</f>
        <v>138.22</v>
      </c>
    </row>
    <row r="7" customHeight="1" spans="1:5">
      <c r="A7" s="19" t="s">
        <v>472</v>
      </c>
      <c r="B7" s="20" t="s">
        <v>223</v>
      </c>
      <c r="C7" s="21">
        <f t="shared" si="0"/>
        <v>771.83</v>
      </c>
      <c r="D7" s="21">
        <v>771.83</v>
      </c>
      <c r="E7" s="21"/>
    </row>
    <row r="8" customHeight="1" spans="1:5">
      <c r="A8" s="19" t="s">
        <v>473</v>
      </c>
      <c r="B8" s="20" t="s">
        <v>474</v>
      </c>
      <c r="C8" s="21">
        <f t="shared" si="0"/>
        <v>250.32</v>
      </c>
      <c r="D8" s="21">
        <v>250.32</v>
      </c>
      <c r="E8" s="21"/>
    </row>
    <row r="9" customHeight="1" spans="1:5">
      <c r="A9" s="19" t="s">
        <v>475</v>
      </c>
      <c r="B9" s="20" t="s">
        <v>476</v>
      </c>
      <c r="C9" s="21">
        <f t="shared" si="0"/>
        <v>116.94</v>
      </c>
      <c r="D9" s="21">
        <v>116.94</v>
      </c>
      <c r="E9" s="21"/>
    </row>
    <row r="10" customHeight="1" spans="1:5">
      <c r="A10" s="19" t="s">
        <v>477</v>
      </c>
      <c r="B10" s="20" t="s">
        <v>478</v>
      </c>
      <c r="C10" s="21">
        <f t="shared" si="0"/>
        <v>95.64</v>
      </c>
      <c r="D10" s="21">
        <v>95.64</v>
      </c>
      <c r="E10" s="21"/>
    </row>
    <row r="11" customHeight="1" spans="1:5">
      <c r="A11" s="19" t="s">
        <v>479</v>
      </c>
      <c r="B11" s="20" t="s">
        <v>280</v>
      </c>
      <c r="C11" s="21">
        <f t="shared" si="0"/>
        <v>0</v>
      </c>
      <c r="D11" s="21"/>
      <c r="E11" s="21"/>
    </row>
    <row r="12" customHeight="1" spans="1:5">
      <c r="A12" s="19" t="s">
        <v>480</v>
      </c>
      <c r="B12" s="20" t="s">
        <v>481</v>
      </c>
      <c r="C12" s="21">
        <f t="shared" si="0"/>
        <v>79.76</v>
      </c>
      <c r="D12" s="21">
        <v>79.76</v>
      </c>
      <c r="E12" s="21"/>
    </row>
    <row r="13" customHeight="1" spans="1:5">
      <c r="A13" s="19" t="s">
        <v>482</v>
      </c>
      <c r="B13" s="20" t="s">
        <v>483</v>
      </c>
      <c r="C13" s="21">
        <f t="shared" si="0"/>
        <v>67.76</v>
      </c>
      <c r="D13" s="21">
        <v>67.76</v>
      </c>
      <c r="E13" s="21"/>
    </row>
    <row r="14" customHeight="1" spans="1:5">
      <c r="A14" s="19" t="s">
        <v>484</v>
      </c>
      <c r="B14" s="20" t="s">
        <v>485</v>
      </c>
      <c r="C14" s="21">
        <f t="shared" si="0"/>
        <v>0</v>
      </c>
      <c r="D14" s="22"/>
      <c r="E14" s="21"/>
    </row>
    <row r="15" customHeight="1" spans="1:5">
      <c r="A15" s="19" t="s">
        <v>486</v>
      </c>
      <c r="B15" s="20" t="s">
        <v>487</v>
      </c>
      <c r="C15" s="21">
        <f t="shared" si="0"/>
        <v>35.63</v>
      </c>
      <c r="D15" s="21">
        <v>35.63</v>
      </c>
      <c r="E15" s="21"/>
    </row>
    <row r="16" customHeight="1" spans="1:5">
      <c r="A16" s="19" t="s">
        <v>488</v>
      </c>
      <c r="B16" s="20" t="s">
        <v>489</v>
      </c>
      <c r="C16" s="21">
        <f t="shared" si="0"/>
        <v>8.74</v>
      </c>
      <c r="D16" s="21">
        <v>8.74</v>
      </c>
      <c r="E16" s="21"/>
    </row>
    <row r="17" customHeight="1" spans="1:5">
      <c r="A17" s="19" t="s">
        <v>490</v>
      </c>
      <c r="B17" s="20" t="s">
        <v>491</v>
      </c>
      <c r="C17" s="21">
        <f t="shared" si="0"/>
        <v>5.67</v>
      </c>
      <c r="D17" s="21">
        <v>5.67</v>
      </c>
      <c r="E17" s="21"/>
    </row>
    <row r="18" customHeight="1" spans="1:5">
      <c r="A18" s="19" t="s">
        <v>492</v>
      </c>
      <c r="B18" s="20" t="s">
        <v>493</v>
      </c>
      <c r="C18" s="21">
        <f t="shared" si="0"/>
        <v>61.04</v>
      </c>
      <c r="D18" s="21">
        <v>61.04</v>
      </c>
      <c r="E18" s="21"/>
    </row>
    <row r="19" customHeight="1" spans="1:5">
      <c r="A19" s="19" t="s">
        <v>494</v>
      </c>
      <c r="B19" s="20" t="s">
        <v>281</v>
      </c>
      <c r="C19" s="21">
        <f t="shared" si="0"/>
        <v>0</v>
      </c>
      <c r="D19" s="21"/>
      <c r="E19" s="21"/>
    </row>
    <row r="20" customHeight="1" spans="1:5">
      <c r="A20" s="19" t="s">
        <v>495</v>
      </c>
      <c r="B20" s="20" t="s">
        <v>496</v>
      </c>
      <c r="C20" s="21">
        <f t="shared" si="0"/>
        <v>50.34</v>
      </c>
      <c r="D20" s="21">
        <v>50.34</v>
      </c>
      <c r="E20" s="21"/>
    </row>
    <row r="21" customHeight="1" spans="1:5">
      <c r="A21" s="19" t="s">
        <v>497</v>
      </c>
      <c r="B21" s="20" t="s">
        <v>244</v>
      </c>
      <c r="C21" s="21">
        <f t="shared" si="0"/>
        <v>138.22</v>
      </c>
      <c r="D21" s="21"/>
      <c r="E21" s="21">
        <f>SUM(E22:E48)</f>
        <v>138.22</v>
      </c>
    </row>
    <row r="22" customHeight="1" spans="1:5">
      <c r="A22" s="19" t="s">
        <v>498</v>
      </c>
      <c r="B22" s="20" t="s">
        <v>499</v>
      </c>
      <c r="C22" s="21">
        <f t="shared" si="0"/>
        <v>10.6</v>
      </c>
      <c r="D22" s="21"/>
      <c r="E22" s="21">
        <v>10.6</v>
      </c>
    </row>
    <row r="23" customHeight="1" spans="1:5">
      <c r="A23" s="19" t="s">
        <v>500</v>
      </c>
      <c r="B23" s="20" t="s">
        <v>501</v>
      </c>
      <c r="C23" s="21">
        <f t="shared" si="0"/>
        <v>0</v>
      </c>
      <c r="D23" s="21"/>
      <c r="E23" s="21"/>
    </row>
    <row r="24" customHeight="1" spans="1:5">
      <c r="A24" s="19" t="s">
        <v>502</v>
      </c>
      <c r="B24" s="20" t="s">
        <v>314</v>
      </c>
      <c r="C24" s="21">
        <f t="shared" si="0"/>
        <v>2.5</v>
      </c>
      <c r="D24" s="21"/>
      <c r="E24" s="21">
        <v>2.5</v>
      </c>
    </row>
    <row r="25" customHeight="1" spans="1:5">
      <c r="A25" s="19" t="s">
        <v>503</v>
      </c>
      <c r="B25" s="20" t="s">
        <v>315</v>
      </c>
      <c r="C25" s="21">
        <f t="shared" si="0"/>
        <v>0</v>
      </c>
      <c r="D25" s="21"/>
      <c r="E25" s="21"/>
    </row>
    <row r="26" customHeight="1" spans="1:5">
      <c r="A26" s="19" t="s">
        <v>504</v>
      </c>
      <c r="B26" s="20" t="s">
        <v>316</v>
      </c>
      <c r="C26" s="21">
        <f t="shared" si="0"/>
        <v>4</v>
      </c>
      <c r="D26" s="21"/>
      <c r="E26" s="21">
        <v>4</v>
      </c>
    </row>
    <row r="27" customHeight="1" spans="1:5">
      <c r="A27" s="19" t="s">
        <v>505</v>
      </c>
      <c r="B27" s="20" t="s">
        <v>317</v>
      </c>
      <c r="C27" s="21">
        <f t="shared" si="0"/>
        <v>7.5</v>
      </c>
      <c r="D27" s="21"/>
      <c r="E27" s="21">
        <v>7.5</v>
      </c>
    </row>
    <row r="28" customHeight="1" spans="1:5">
      <c r="A28" s="19" t="s">
        <v>506</v>
      </c>
      <c r="B28" s="20" t="s">
        <v>507</v>
      </c>
      <c r="C28" s="21">
        <f t="shared" si="0"/>
        <v>0</v>
      </c>
      <c r="D28" s="21"/>
      <c r="E28" s="21"/>
    </row>
    <row r="29" customHeight="1" spans="1:5">
      <c r="A29" s="19" t="s">
        <v>508</v>
      </c>
      <c r="B29" s="20" t="s">
        <v>319</v>
      </c>
      <c r="C29" s="21">
        <f t="shared" si="0"/>
        <v>0</v>
      </c>
      <c r="D29" s="21"/>
      <c r="E29" s="21"/>
    </row>
    <row r="30" customHeight="1" spans="1:5">
      <c r="A30" s="19" t="s">
        <v>509</v>
      </c>
      <c r="B30" s="20" t="s">
        <v>320</v>
      </c>
      <c r="C30" s="21">
        <f t="shared" si="0"/>
        <v>0</v>
      </c>
      <c r="D30" s="21"/>
      <c r="E30" s="21"/>
    </row>
    <row r="31" customHeight="1" spans="1:5">
      <c r="A31" s="19" t="s">
        <v>510</v>
      </c>
      <c r="B31" s="20" t="s">
        <v>511</v>
      </c>
      <c r="C31" s="21">
        <f t="shared" si="0"/>
        <v>9.5</v>
      </c>
      <c r="D31" s="21"/>
      <c r="E31" s="21">
        <v>9.5</v>
      </c>
    </row>
    <row r="32" customHeight="1" spans="1:5">
      <c r="A32" s="19" t="s">
        <v>512</v>
      </c>
      <c r="B32" s="20" t="s">
        <v>513</v>
      </c>
      <c r="C32" s="21">
        <f t="shared" si="0"/>
        <v>0</v>
      </c>
      <c r="D32" s="21"/>
      <c r="E32" s="21"/>
    </row>
    <row r="33" customHeight="1" spans="1:5">
      <c r="A33" s="19" t="s">
        <v>514</v>
      </c>
      <c r="B33" s="20" t="s">
        <v>515</v>
      </c>
      <c r="C33" s="21">
        <f t="shared" si="0"/>
        <v>9.92</v>
      </c>
      <c r="D33" s="21"/>
      <c r="E33" s="21">
        <v>9.92</v>
      </c>
    </row>
    <row r="34" customHeight="1" spans="1:5">
      <c r="A34" s="19" t="s">
        <v>516</v>
      </c>
      <c r="B34" s="20" t="s">
        <v>322</v>
      </c>
      <c r="C34" s="21">
        <f t="shared" si="0"/>
        <v>2.5</v>
      </c>
      <c r="D34" s="21"/>
      <c r="E34" s="21">
        <v>2.5</v>
      </c>
    </row>
    <row r="35" customHeight="1" spans="1:5">
      <c r="A35" s="19" t="s">
        <v>517</v>
      </c>
      <c r="B35" s="20" t="s">
        <v>518</v>
      </c>
      <c r="C35" s="21">
        <f t="shared" si="0"/>
        <v>4.5</v>
      </c>
      <c r="D35" s="21"/>
      <c r="E35" s="21">
        <v>4.5</v>
      </c>
    </row>
    <row r="36" customHeight="1" spans="1:5">
      <c r="A36" s="19" t="s">
        <v>519</v>
      </c>
      <c r="B36" s="20" t="s">
        <v>520</v>
      </c>
      <c r="C36" s="21">
        <f t="shared" si="0"/>
        <v>5.5</v>
      </c>
      <c r="D36" s="21"/>
      <c r="E36" s="21">
        <v>5.5</v>
      </c>
    </row>
    <row r="37" customHeight="1" spans="1:5">
      <c r="A37" s="19" t="s">
        <v>521</v>
      </c>
      <c r="B37" s="20" t="s">
        <v>522</v>
      </c>
      <c r="C37" s="21">
        <f t="shared" si="0"/>
        <v>20.33</v>
      </c>
      <c r="D37" s="21"/>
      <c r="E37" s="21">
        <v>20.33</v>
      </c>
    </row>
    <row r="38" customHeight="1" spans="1:5">
      <c r="A38" s="19" t="s">
        <v>523</v>
      </c>
      <c r="B38" s="20" t="s">
        <v>323</v>
      </c>
      <c r="C38" s="21">
        <f t="shared" si="0"/>
        <v>0</v>
      </c>
      <c r="D38" s="21"/>
      <c r="E38" s="21"/>
    </row>
    <row r="39" customHeight="1" spans="1:5">
      <c r="A39" s="19" t="s">
        <v>524</v>
      </c>
      <c r="B39" s="20" t="s">
        <v>324</v>
      </c>
      <c r="C39" s="21">
        <f t="shared" si="0"/>
        <v>0</v>
      </c>
      <c r="D39" s="21"/>
      <c r="E39" s="21"/>
    </row>
    <row r="40" customHeight="1" spans="1:5">
      <c r="A40" s="19" t="s">
        <v>525</v>
      </c>
      <c r="B40" s="20" t="s">
        <v>325</v>
      </c>
      <c r="C40" s="21">
        <f t="shared" si="0"/>
        <v>0</v>
      </c>
      <c r="D40" s="21"/>
      <c r="E40" s="21"/>
    </row>
    <row r="41" customHeight="1" spans="1:5">
      <c r="A41" s="19" t="s">
        <v>526</v>
      </c>
      <c r="B41" s="20" t="s">
        <v>527</v>
      </c>
      <c r="C41" s="21">
        <f t="shared" si="0"/>
        <v>0</v>
      </c>
      <c r="D41" s="21"/>
      <c r="E41" s="21"/>
    </row>
    <row r="42" customHeight="1" spans="1:5">
      <c r="A42" s="19" t="s">
        <v>528</v>
      </c>
      <c r="B42" s="20" t="s">
        <v>304</v>
      </c>
      <c r="C42" s="21">
        <f t="shared" si="0"/>
        <v>0</v>
      </c>
      <c r="D42" s="21"/>
      <c r="E42" s="21"/>
    </row>
    <row r="43" customHeight="1" spans="1:5">
      <c r="A43" s="19" t="s">
        <v>529</v>
      </c>
      <c r="B43" s="20" t="s">
        <v>530</v>
      </c>
      <c r="C43" s="21">
        <f t="shared" si="0"/>
        <v>6.25</v>
      </c>
      <c r="D43" s="21"/>
      <c r="E43" s="21">
        <v>6.25</v>
      </c>
    </row>
    <row r="44" customHeight="1" spans="1:5">
      <c r="A44" s="19" t="s">
        <v>531</v>
      </c>
      <c r="B44" s="20" t="s">
        <v>532</v>
      </c>
      <c r="C44" s="21">
        <f t="shared" si="0"/>
        <v>0</v>
      </c>
      <c r="D44" s="21"/>
      <c r="E44" s="21"/>
    </row>
    <row r="45" customHeight="1" spans="1:5">
      <c r="A45" s="19" t="s">
        <v>533</v>
      </c>
      <c r="B45" s="20" t="s">
        <v>534</v>
      </c>
      <c r="C45" s="21">
        <f t="shared" si="0"/>
        <v>4</v>
      </c>
      <c r="D45" s="21"/>
      <c r="E45" s="21">
        <v>4</v>
      </c>
    </row>
    <row r="46" customHeight="1" spans="1:5">
      <c r="A46" s="19" t="s">
        <v>535</v>
      </c>
      <c r="B46" s="20" t="s">
        <v>536</v>
      </c>
      <c r="C46" s="21">
        <f t="shared" si="0"/>
        <v>22.5</v>
      </c>
      <c r="D46" s="21"/>
      <c r="E46" s="21">
        <v>22.5</v>
      </c>
    </row>
    <row r="47" customHeight="1" spans="1:5">
      <c r="A47" s="19" t="s">
        <v>537</v>
      </c>
      <c r="B47" s="20" t="s">
        <v>330</v>
      </c>
      <c r="C47" s="21">
        <f t="shared" si="0"/>
        <v>0</v>
      </c>
      <c r="D47" s="21"/>
      <c r="E47" s="21"/>
    </row>
    <row r="48" customHeight="1" spans="1:5">
      <c r="A48" s="19" t="s">
        <v>538</v>
      </c>
      <c r="B48" s="20" t="s">
        <v>539</v>
      </c>
      <c r="C48" s="21">
        <f t="shared" si="0"/>
        <v>28.62</v>
      </c>
      <c r="D48" s="21"/>
      <c r="E48" s="21">
        <v>28.62</v>
      </c>
    </row>
    <row r="49" customHeight="1" spans="1:5">
      <c r="A49" s="19" t="s">
        <v>540</v>
      </c>
      <c r="B49" s="20" t="s">
        <v>211</v>
      </c>
      <c r="C49" s="21">
        <f t="shared" si="0"/>
        <v>16.64</v>
      </c>
      <c r="D49" s="21">
        <f>SUM(D50:D61)</f>
        <v>16.64</v>
      </c>
      <c r="E49" s="21"/>
    </row>
    <row r="50" customHeight="1" spans="1:5">
      <c r="A50" s="19" t="s">
        <v>541</v>
      </c>
      <c r="B50" s="20" t="s">
        <v>542</v>
      </c>
      <c r="C50" s="21">
        <f t="shared" si="0"/>
        <v>0</v>
      </c>
      <c r="D50" s="21"/>
      <c r="E50" s="21"/>
    </row>
    <row r="51" customHeight="1" spans="1:5">
      <c r="A51" s="19" t="s">
        <v>543</v>
      </c>
      <c r="B51" s="20" t="s">
        <v>544</v>
      </c>
      <c r="C51" s="21">
        <f t="shared" si="0"/>
        <v>0</v>
      </c>
      <c r="D51" s="22"/>
      <c r="E51" s="21"/>
    </row>
    <row r="52" customHeight="1" spans="1:5">
      <c r="A52" s="19" t="s">
        <v>545</v>
      </c>
      <c r="B52" s="20" t="s">
        <v>292</v>
      </c>
      <c r="C52" s="21">
        <f t="shared" si="0"/>
        <v>0</v>
      </c>
      <c r="D52" s="21"/>
      <c r="E52" s="21"/>
    </row>
    <row r="53" customHeight="1" spans="1:5">
      <c r="A53" s="19" t="s">
        <v>546</v>
      </c>
      <c r="B53" s="20" t="s">
        <v>293</v>
      </c>
      <c r="C53" s="21">
        <f t="shared" si="0"/>
        <v>0</v>
      </c>
      <c r="D53" s="22"/>
      <c r="E53" s="21"/>
    </row>
    <row r="54" customHeight="1" spans="1:5">
      <c r="A54" s="19" t="s">
        <v>547</v>
      </c>
      <c r="B54" s="20" t="s">
        <v>548</v>
      </c>
      <c r="C54" s="21">
        <f t="shared" si="0"/>
        <v>0</v>
      </c>
      <c r="D54" s="21"/>
      <c r="E54" s="21"/>
    </row>
    <row r="55" customHeight="1" spans="1:5">
      <c r="A55" s="19" t="s">
        <v>549</v>
      </c>
      <c r="B55" s="20" t="s">
        <v>295</v>
      </c>
      <c r="C55" s="21">
        <f t="shared" si="0"/>
        <v>0</v>
      </c>
      <c r="D55" s="21"/>
      <c r="E55" s="21"/>
    </row>
    <row r="56" customHeight="1" spans="1:5">
      <c r="A56" s="19" t="s">
        <v>550</v>
      </c>
      <c r="B56" s="20" t="s">
        <v>296</v>
      </c>
      <c r="C56" s="21">
        <f t="shared" si="0"/>
        <v>0</v>
      </c>
      <c r="D56" s="21"/>
      <c r="E56" s="21"/>
    </row>
    <row r="57" customHeight="1" spans="1:5">
      <c r="A57" s="19" t="s">
        <v>551</v>
      </c>
      <c r="B57" s="20" t="s">
        <v>552</v>
      </c>
      <c r="C57" s="21">
        <f t="shared" si="0"/>
        <v>0</v>
      </c>
      <c r="D57" s="21"/>
      <c r="E57" s="21"/>
    </row>
    <row r="58" customHeight="1" spans="1:5">
      <c r="A58" s="19" t="s">
        <v>553</v>
      </c>
      <c r="B58" s="20" t="s">
        <v>554</v>
      </c>
      <c r="C58" s="21">
        <f t="shared" si="0"/>
        <v>0</v>
      </c>
      <c r="D58" s="21"/>
      <c r="E58" s="21"/>
    </row>
    <row r="59" customHeight="1" spans="1:5">
      <c r="A59" s="19" t="s">
        <v>555</v>
      </c>
      <c r="B59" s="20" t="s">
        <v>286</v>
      </c>
      <c r="C59" s="21">
        <f t="shared" si="0"/>
        <v>0</v>
      </c>
      <c r="D59" s="21"/>
      <c r="E59" s="23"/>
    </row>
    <row r="60" customHeight="1" spans="1:5">
      <c r="A60" s="19" t="s">
        <v>556</v>
      </c>
      <c r="B60" s="20" t="s">
        <v>557</v>
      </c>
      <c r="C60" s="21">
        <f t="shared" si="0"/>
        <v>0</v>
      </c>
      <c r="D60" s="21"/>
      <c r="E60" s="23"/>
    </row>
    <row r="61" customHeight="1" spans="1:5">
      <c r="A61" s="19" t="s">
        <v>558</v>
      </c>
      <c r="B61" s="20" t="s">
        <v>559</v>
      </c>
      <c r="C61" s="21">
        <f t="shared" si="0"/>
        <v>16.64</v>
      </c>
      <c r="D61" s="21">
        <v>16.64</v>
      </c>
      <c r="E61" s="23"/>
    </row>
    <row r="62" customHeight="1" spans="1:5">
      <c r="A62" s="12" t="s">
        <v>560</v>
      </c>
      <c r="B62" s="12"/>
      <c r="C62" s="12"/>
      <c r="D62" s="12"/>
      <c r="E62" s="12"/>
    </row>
  </sheetData>
  <mergeCells count="1">
    <mergeCell ref="A2:E2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workbookViewId="0">
      <selection activeCell="M27" sqref="M27"/>
    </sheetView>
  </sheetViews>
  <sheetFormatPr defaultColWidth="9" defaultRowHeight="13.5"/>
  <sheetData>
    <row r="1" ht="27" spans="1:17">
      <c r="A1" s="1" t="s">
        <v>561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>
      <c r="A2" s="2" t="s">
        <v>562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1" t="s">
        <v>563</v>
      </c>
    </row>
    <row r="3" spans="1:17">
      <c r="A3" s="3" t="s">
        <v>564</v>
      </c>
      <c r="B3" s="3" t="s">
        <v>565</v>
      </c>
      <c r="C3" s="3" t="s">
        <v>566</v>
      </c>
      <c r="D3" s="3" t="s">
        <v>567</v>
      </c>
      <c r="E3" s="3" t="s">
        <v>568</v>
      </c>
      <c r="F3" s="3" t="s">
        <v>569</v>
      </c>
      <c r="G3" s="3" t="s">
        <v>570</v>
      </c>
      <c r="H3" s="3"/>
      <c r="I3" s="3"/>
      <c r="J3" s="3"/>
      <c r="K3" s="3"/>
      <c r="L3" s="3"/>
      <c r="M3" s="3"/>
      <c r="N3" s="3"/>
      <c r="O3" s="3"/>
      <c r="P3" s="3"/>
      <c r="Q3" s="3" t="s">
        <v>571</v>
      </c>
    </row>
    <row r="4" spans="1:17">
      <c r="A4" s="3"/>
      <c r="B4" s="3"/>
      <c r="C4" s="3"/>
      <c r="D4" s="3"/>
      <c r="E4" s="3"/>
      <c r="F4" s="3"/>
      <c r="G4" s="3" t="s">
        <v>572</v>
      </c>
      <c r="H4" s="3" t="s">
        <v>449</v>
      </c>
      <c r="I4" s="3" t="s">
        <v>573</v>
      </c>
      <c r="J4" s="3" t="s">
        <v>149</v>
      </c>
      <c r="K4" s="3" t="s">
        <v>148</v>
      </c>
      <c r="L4" s="3" t="s">
        <v>144</v>
      </c>
      <c r="M4" s="3" t="s">
        <v>574</v>
      </c>
      <c r="N4" s="3"/>
      <c r="O4" s="3"/>
      <c r="P4" s="3"/>
      <c r="Q4" s="3"/>
    </row>
    <row r="5" ht="36" spans="1:17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0" t="s">
        <v>138</v>
      </c>
      <c r="N5" s="10" t="s">
        <v>575</v>
      </c>
      <c r="O5" s="10" t="s">
        <v>576</v>
      </c>
      <c r="P5" s="10" t="s">
        <v>577</v>
      </c>
      <c r="Q5" s="3"/>
    </row>
    <row r="6" spans="1:17">
      <c r="A6" s="4" t="s">
        <v>136</v>
      </c>
      <c r="B6" s="4"/>
      <c r="C6" s="4"/>
      <c r="D6" s="5">
        <v>33.9</v>
      </c>
      <c r="E6" s="5">
        <v>50</v>
      </c>
      <c r="F6" s="5">
        <v>58.6</v>
      </c>
      <c r="G6" s="5">
        <v>58.6</v>
      </c>
      <c r="H6" s="6"/>
      <c r="I6" s="6"/>
      <c r="J6" s="6"/>
      <c r="K6" s="6"/>
      <c r="L6" s="6"/>
      <c r="M6" s="6"/>
      <c r="N6" s="6"/>
      <c r="O6" s="6"/>
      <c r="P6" s="6"/>
      <c r="Q6" s="4"/>
    </row>
    <row r="7" spans="1:17">
      <c r="A7" s="7" t="s">
        <v>578</v>
      </c>
      <c r="B7" s="8"/>
      <c r="C7" s="8"/>
      <c r="D7" s="5">
        <v>0.1</v>
      </c>
      <c r="E7" s="5">
        <v>5</v>
      </c>
      <c r="F7" s="5">
        <v>0.5</v>
      </c>
      <c r="G7" s="5">
        <v>0.5</v>
      </c>
      <c r="H7" s="6"/>
      <c r="I7" s="6"/>
      <c r="J7" s="6"/>
      <c r="K7" s="6"/>
      <c r="L7" s="6"/>
      <c r="M7" s="6"/>
      <c r="N7" s="6"/>
      <c r="O7" s="6"/>
      <c r="P7" s="6"/>
      <c r="Q7" s="4"/>
    </row>
    <row r="8" spans="1:17">
      <c r="A8" s="7" t="s">
        <v>579</v>
      </c>
      <c r="B8" s="8"/>
      <c r="C8" s="8"/>
      <c r="D8" s="5">
        <v>0.2</v>
      </c>
      <c r="E8" s="5">
        <v>4</v>
      </c>
      <c r="F8" s="5">
        <v>0.8</v>
      </c>
      <c r="G8" s="5">
        <v>0.8</v>
      </c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>
      <c r="A9" s="7" t="s">
        <v>580</v>
      </c>
      <c r="B9" s="8"/>
      <c r="C9" s="8"/>
      <c r="D9" s="5">
        <v>0.4</v>
      </c>
      <c r="E9" s="5">
        <v>6</v>
      </c>
      <c r="F9" s="5">
        <v>2.4</v>
      </c>
      <c r="G9" s="5">
        <v>2.4</v>
      </c>
      <c r="H9" s="9"/>
      <c r="I9" s="9"/>
      <c r="J9" s="9"/>
      <c r="K9" s="9"/>
      <c r="L9" s="9"/>
      <c r="M9" s="9"/>
      <c r="N9" s="9"/>
      <c r="O9" s="9"/>
      <c r="P9" s="9"/>
      <c r="Q9" s="9"/>
    </row>
    <row r="10" ht="24" spans="1:17">
      <c r="A10" s="7" t="s">
        <v>581</v>
      </c>
      <c r="B10" s="8"/>
      <c r="C10" s="8"/>
      <c r="D10" s="5">
        <v>2</v>
      </c>
      <c r="E10" s="5">
        <v>1</v>
      </c>
      <c r="F10" s="5">
        <v>2</v>
      </c>
      <c r="G10" s="5">
        <v>2</v>
      </c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>
      <c r="A11" s="7" t="s">
        <v>582</v>
      </c>
      <c r="B11" s="8"/>
      <c r="C11" s="8"/>
      <c r="D11" s="5">
        <v>3</v>
      </c>
      <c r="E11" s="5">
        <v>2</v>
      </c>
      <c r="F11" s="5">
        <v>6</v>
      </c>
      <c r="G11" s="5">
        <v>6</v>
      </c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>
      <c r="A12" s="7" t="s">
        <v>583</v>
      </c>
      <c r="B12" s="8"/>
      <c r="C12" s="8"/>
      <c r="D12" s="5">
        <v>1.5</v>
      </c>
      <c r="E12" s="5">
        <v>1</v>
      </c>
      <c r="F12" s="5">
        <v>1.5</v>
      </c>
      <c r="G12" s="5">
        <v>1.5</v>
      </c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>
      <c r="A13" s="7" t="s">
        <v>584</v>
      </c>
      <c r="B13" s="8"/>
      <c r="C13" s="8"/>
      <c r="D13" s="5">
        <v>3</v>
      </c>
      <c r="E13" s="5">
        <v>2</v>
      </c>
      <c r="F13" s="5">
        <v>6</v>
      </c>
      <c r="G13" s="5">
        <v>6</v>
      </c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>
      <c r="A14" s="7" t="s">
        <v>585</v>
      </c>
      <c r="B14" s="8"/>
      <c r="C14" s="8"/>
      <c r="D14" s="5">
        <v>2</v>
      </c>
      <c r="E14" s="5">
        <v>2</v>
      </c>
      <c r="F14" s="5">
        <v>4</v>
      </c>
      <c r="G14" s="5">
        <v>4</v>
      </c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>
      <c r="A15" s="7" t="s">
        <v>586</v>
      </c>
      <c r="B15" s="8"/>
      <c r="C15" s="8"/>
      <c r="D15" s="5">
        <v>1</v>
      </c>
      <c r="E15" s="5">
        <v>2</v>
      </c>
      <c r="F15" s="5">
        <v>2</v>
      </c>
      <c r="G15" s="5">
        <v>2</v>
      </c>
      <c r="H15" s="9"/>
      <c r="I15" s="9"/>
      <c r="J15" s="9"/>
      <c r="K15" s="9"/>
      <c r="L15" s="9"/>
      <c r="M15" s="9"/>
      <c r="N15" s="9"/>
      <c r="O15" s="9"/>
      <c r="P15" s="9"/>
      <c r="Q15" s="9"/>
    </row>
    <row r="16" ht="24" spans="1:17">
      <c r="A16" s="7" t="s">
        <v>587</v>
      </c>
      <c r="B16" s="8"/>
      <c r="C16" s="8"/>
      <c r="D16" s="5">
        <v>1</v>
      </c>
      <c r="E16" s="5">
        <v>3</v>
      </c>
      <c r="F16" s="5">
        <v>3</v>
      </c>
      <c r="G16" s="5">
        <v>3</v>
      </c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>
      <c r="A17" s="7" t="s">
        <v>588</v>
      </c>
      <c r="B17" s="8"/>
      <c r="C17" s="8"/>
      <c r="D17" s="5">
        <v>0.5</v>
      </c>
      <c r="E17" s="5">
        <v>3</v>
      </c>
      <c r="F17" s="5">
        <v>1.5</v>
      </c>
      <c r="G17" s="5">
        <v>1.5</v>
      </c>
      <c r="H17" s="9"/>
      <c r="I17" s="9"/>
      <c r="J17" s="9"/>
      <c r="K17" s="9"/>
      <c r="L17" s="9"/>
      <c r="M17" s="9"/>
      <c r="N17" s="9"/>
      <c r="O17" s="9"/>
      <c r="P17" s="9"/>
      <c r="Q17" s="9"/>
    </row>
    <row r="18" ht="36" spans="1:17">
      <c r="A18" s="7" t="s">
        <v>589</v>
      </c>
      <c r="B18" s="8"/>
      <c r="C18" s="8"/>
      <c r="D18" s="5">
        <v>0.5</v>
      </c>
      <c r="E18" s="5">
        <v>3</v>
      </c>
      <c r="F18" s="5">
        <v>1.5</v>
      </c>
      <c r="G18" s="5">
        <v>1.5</v>
      </c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>
      <c r="A19" s="7" t="s">
        <v>590</v>
      </c>
      <c r="B19" s="8"/>
      <c r="C19" s="8"/>
      <c r="D19" s="5">
        <v>1.5</v>
      </c>
      <c r="E19" s="5">
        <v>2</v>
      </c>
      <c r="F19" s="5">
        <v>3</v>
      </c>
      <c r="G19" s="5">
        <v>3</v>
      </c>
      <c r="H19" s="9"/>
      <c r="I19" s="9"/>
      <c r="J19" s="9"/>
      <c r="K19" s="9"/>
      <c r="L19" s="9"/>
      <c r="M19" s="9"/>
      <c r="N19" s="9"/>
      <c r="O19" s="9"/>
      <c r="P19" s="9"/>
      <c r="Q19" s="9"/>
    </row>
    <row r="20" ht="24" spans="1:17">
      <c r="A20" s="7" t="s">
        <v>591</v>
      </c>
      <c r="B20" s="8"/>
      <c r="C20" s="8"/>
      <c r="D20" s="5">
        <v>1</v>
      </c>
      <c r="E20" s="5">
        <v>1</v>
      </c>
      <c r="F20" s="5">
        <v>1</v>
      </c>
      <c r="G20" s="5">
        <v>1</v>
      </c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>
      <c r="A21" s="7" t="s">
        <v>592</v>
      </c>
      <c r="B21" s="8"/>
      <c r="C21" s="8"/>
      <c r="D21" s="5">
        <v>10</v>
      </c>
      <c r="E21" s="5">
        <v>1</v>
      </c>
      <c r="F21" s="5">
        <v>10</v>
      </c>
      <c r="G21" s="5">
        <v>10</v>
      </c>
      <c r="H21" s="9"/>
      <c r="I21" s="9"/>
      <c r="J21" s="9"/>
      <c r="K21" s="9"/>
      <c r="L21" s="9"/>
      <c r="M21" s="9"/>
      <c r="N21" s="9"/>
      <c r="O21" s="9"/>
      <c r="P21" s="9"/>
      <c r="Q21" s="9"/>
    </row>
    <row r="22" ht="36" spans="1:17">
      <c r="A22" s="7" t="s">
        <v>593</v>
      </c>
      <c r="B22" s="8"/>
      <c r="C22" s="8"/>
      <c r="D22" s="5">
        <v>0.8</v>
      </c>
      <c r="E22" s="5">
        <v>2</v>
      </c>
      <c r="F22" s="5">
        <v>1.6</v>
      </c>
      <c r="G22" s="5">
        <v>1.6</v>
      </c>
      <c r="H22" s="9"/>
      <c r="I22" s="9"/>
      <c r="J22" s="9"/>
      <c r="K22" s="9"/>
      <c r="L22" s="9"/>
      <c r="M22" s="9"/>
      <c r="N22" s="9"/>
      <c r="O22" s="9"/>
      <c r="P22" s="9"/>
      <c r="Q22" s="9"/>
    </row>
    <row r="23" ht="36" spans="1:17">
      <c r="A23" s="7" t="s">
        <v>594</v>
      </c>
      <c r="B23" s="8"/>
      <c r="C23" s="8"/>
      <c r="D23" s="5">
        <v>0.8</v>
      </c>
      <c r="E23" s="5">
        <v>2</v>
      </c>
      <c r="F23" s="5">
        <v>1.6</v>
      </c>
      <c r="G23" s="5">
        <v>1.6</v>
      </c>
      <c r="H23" s="9"/>
      <c r="I23" s="9"/>
      <c r="J23" s="9"/>
      <c r="K23" s="9"/>
      <c r="L23" s="9"/>
      <c r="M23" s="9"/>
      <c r="N23" s="9"/>
      <c r="O23" s="9"/>
      <c r="P23" s="9"/>
      <c r="Q23" s="9"/>
    </row>
    <row r="24" ht="24" spans="1:17">
      <c r="A24" s="7" t="s">
        <v>595</v>
      </c>
      <c r="B24" s="8"/>
      <c r="C24" s="8"/>
      <c r="D24" s="5">
        <v>1</v>
      </c>
      <c r="E24" s="5">
        <v>2</v>
      </c>
      <c r="F24" s="5">
        <v>2</v>
      </c>
      <c r="G24" s="5">
        <v>2</v>
      </c>
      <c r="H24" s="9"/>
      <c r="I24" s="9"/>
      <c r="J24" s="9"/>
      <c r="K24" s="9"/>
      <c r="L24" s="9"/>
      <c r="M24" s="9"/>
      <c r="N24" s="9"/>
      <c r="O24" s="9"/>
      <c r="P24" s="9"/>
      <c r="Q24" s="9"/>
    </row>
    <row r="25" ht="36" spans="1:17">
      <c r="A25" s="7" t="s">
        <v>596</v>
      </c>
      <c r="B25" s="8"/>
      <c r="C25" s="8"/>
      <c r="D25" s="5">
        <v>1</v>
      </c>
      <c r="E25" s="5">
        <v>1</v>
      </c>
      <c r="F25" s="5">
        <v>1</v>
      </c>
      <c r="G25" s="5">
        <v>1</v>
      </c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>
      <c r="A26" s="7" t="s">
        <v>597</v>
      </c>
      <c r="B26" s="8"/>
      <c r="C26" s="8"/>
      <c r="D26" s="5">
        <v>0.6</v>
      </c>
      <c r="E26" s="5">
        <v>2</v>
      </c>
      <c r="F26" s="5">
        <v>1.2</v>
      </c>
      <c r="G26" s="5">
        <v>1.2</v>
      </c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>
      <c r="A27" s="7" t="s">
        <v>598</v>
      </c>
      <c r="B27" s="8"/>
      <c r="C27" s="8"/>
      <c r="D27" s="5">
        <v>2</v>
      </c>
      <c r="E27" s="5">
        <v>3</v>
      </c>
      <c r="F27" s="5">
        <v>6</v>
      </c>
      <c r="G27" s="5">
        <v>6</v>
      </c>
      <c r="H27" s="9"/>
      <c r="I27" s="9"/>
      <c r="J27" s="9"/>
      <c r="K27" s="9"/>
      <c r="L27" s="9"/>
      <c r="M27" s="9"/>
      <c r="N27" s="9"/>
      <c r="O27" s="9"/>
      <c r="P27" s="9"/>
      <c r="Q27" s="9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2022-05-18T02:26:00Z</dcterms:created>
  <dcterms:modified xsi:type="dcterms:W3CDTF">2023-10-18T02:02:12Z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978BFCD7166C41978543AE24EE454934_13</vt:lpwstr>
  </property>
</Properties>
</file>