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1000" firstSheet="17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情况表（总表）" sheetId="25" r:id="rId25"/>
  </sheets>
  <definedNames/>
  <calcPr fullCalcOnLoad="1"/>
</workbook>
</file>

<file path=xl/sharedStrings.xml><?xml version="1.0" encoding="utf-8"?>
<sst xmlns="http://schemas.openxmlformats.org/spreadsheetml/2006/main" count="1089" uniqueCount="517">
  <si>
    <t>2022年部门预算公开表</t>
  </si>
  <si>
    <t>单位编码：</t>
  </si>
  <si>
    <t>709001</t>
  </si>
  <si>
    <t>单位名称：</t>
  </si>
  <si>
    <t>桃江县鲊埠回族乡人民政府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</si>
  <si>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</si>
  <si>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</si>
  <si>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</si>
  <si>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</si>
  <si>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</si>
  <si>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</si>
  <si>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</si>
  <si>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</si>
  <si>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</si>
  <si>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</si>
  <si>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</si>
  <si>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</si>
  <si>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</si>
  <si>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</si>
  <si>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</si>
  <si>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</si>
  <si>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</si>
  <si>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</si>
  <si>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</si>
  <si>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</si>
  <si>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</si>
  <si>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</si>
  <si>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</si>
  <si>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</si>
  <si>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一般公共预算基本支出情况表（总表）</t>
  </si>
  <si>
    <t>部门公开表01</t>
  </si>
  <si>
    <t>部门：709_桃江县鲊埠回族乡人民政府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</si>
  <si>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</si>
  <si>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</si>
  <si>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</si>
  <si>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</si>
  <si>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</si>
  <si>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</si>
  <si>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</si>
  <si>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</si>
  <si>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</si>
  <si>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</si>
  <si>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</si>
  <si>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</si>
  <si>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</si>
  <si>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</si>
  <si>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</si>
  <si>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</si>
  <si>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</si>
  <si>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</si>
  <si>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</si>
  <si>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</si>
  <si>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</si>
  <si>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</si>
  <si>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</si>
  <si>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</si>
  <si>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</si>
  <si>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</si>
  <si>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</si>
  <si>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</si>
  <si>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</si>
  <si>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</si>
  <si>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</si>
  <si>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</si>
  <si>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</si>
  <si>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</si>
  <si>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</si>
  <si>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</si>
  <si>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</si>
  <si>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</si>
  <si>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</si>
  <si>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</si>
  <si>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</si>
  <si>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</si>
  <si>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</si>
  <si>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</si>
  <si>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</si>
  <si>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</si>
  <si>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</si>
  <si>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</si>
  <si>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</si>
  <si>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</si>
  <si>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</si>
  <si>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</si>
  <si>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</si>
  <si>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</si>
  <si>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</si>
  <si>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</si>
  <si>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</si>
  <si>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</si>
  <si>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</si>
  <si>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</si>
  <si>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</si>
  <si>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</si>
  <si>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</si>
  <si>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</si>
  <si>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</si>
  <si>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</si>
  <si>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</si>
  <si>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</si>
  <si>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</si>
  <si>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</si>
  <si>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</si>
  <si>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</si>
  <si>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</si>
  <si>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</si>
  <si>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</si>
  <si>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</si>
  <si>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</si>
  <si>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</si>
  <si>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</si>
  <si>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</si>
  <si>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</si>
  <si>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</si>
  <si>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</si>
  <si>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</si>
  <si>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</si>
  <si>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</si>
  <si>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</si>
  <si>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</si>
  <si>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</si>
  <si>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</si>
  <si>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</si>
  <si>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</si>
  <si>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</si>
  <si>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</si>
  <si>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</si>
  <si>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</si>
  <si>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</si>
  <si>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</si>
  <si>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</si>
  <si>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</si>
  <si>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</si>
  <si>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</si>
  <si>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</si>
  <si>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</si>
  <si>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</si>
  <si>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</si>
  <si>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</si>
  <si>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</si>
  <si>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</si>
  <si>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</si>
  <si>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</si>
  <si>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</si>
  <si>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</si>
  <si>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</si>
  <si>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</si>
  <si>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</si>
  <si>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</si>
  <si>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</si>
  <si>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</si>
  <si>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</si>
  <si>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</si>
  <si>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</si>
  <si>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709</t>
  </si>
  <si>
    <t xml:space="preserve">  709001</t>
  </si>
  <si>
    <t xml:space="preserve">  桃江县鲊埠回族乡人民政府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</si>
  <si>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</si>
  <si>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</si>
  <si>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</si>
  <si>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</si>
  <si>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</si>
  <si>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</si>
  <si>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</si>
  <si>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</si>
  <si>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</si>
  <si>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</si>
  <si>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</si>
  <si>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</si>
  <si>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一般公共服务支出</t>
  </si>
  <si>
    <t>03</t>
  </si>
  <si>
    <t>政府办公厅（室）及相关机构事务</t>
  </si>
  <si>
    <t>201</t>
  </si>
  <si>
    <t>01</t>
  </si>
  <si>
    <t xml:space="preserve">    2010301</t>
  </si>
  <si>
    <t xml:space="preserve">    行政运行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</si>
  <si>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</si>
  <si>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</si>
  <si>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</si>
  <si>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</si>
  <si>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</si>
  <si>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</si>
  <si>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</si>
  <si>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</si>
  <si>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</si>
  <si>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</si>
  <si>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</si>
  <si>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</si>
  <si>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</si>
  <si>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</si>
  <si>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</si>
  <si>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</si>
  <si>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</si>
  <si>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</si>
  <si>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709001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</si>
  <si>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</si>
  <si>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</si>
  <si>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</si>
  <si>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</si>
  <si>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</si>
  <si>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</si>
  <si>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</si>
  <si>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</si>
  <si>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</si>
  <si>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</si>
  <si>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</si>
  <si>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</si>
  <si>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</si>
  <si>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</si>
  <si>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</si>
  <si>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</si>
  <si>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</si>
  <si>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</si>
  <si>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</si>
  <si>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</si>
  <si>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</si>
  <si>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</si>
  <si>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</si>
  <si>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商品和服务支出</t>
  </si>
  <si>
    <t>备注：商品和服务支出即公用经费。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</si>
  <si>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</si>
  <si>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</si>
  <si>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</si>
  <si>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</si>
  <si>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</si>
  <si>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</si>
  <si>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</si>
  <si>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</si>
  <si>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</si>
  <si>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</si>
  <si>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</si>
  <si>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</si>
  <si>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</si>
  <si>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</si>
  <si>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</si>
  <si>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</si>
  <si>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</si>
  <si>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</si>
  <si>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</si>
  <si>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</si>
  <si>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</si>
  <si>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</si>
  <si>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</si>
  <si>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</si>
  <si>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</si>
  <si>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</si>
  <si>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</si>
  <si>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</si>
  <si>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</si>
  <si>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</si>
  <si>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</si>
  <si>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</si>
  <si>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</si>
  <si>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</si>
  <si>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</si>
  <si>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</si>
  <si>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</si>
  <si>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</si>
  <si>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</si>
  <si>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</si>
  <si>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</si>
  <si>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</si>
  <si>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</si>
  <si>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</si>
  <si>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</si>
  <si>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</si>
  <si>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</si>
  <si>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</si>
  <si>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</si>
  <si>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</si>
  <si>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</si>
  <si>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</si>
  <si>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</si>
  <si>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</si>
  <si>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</si>
  <si>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</si>
  <si>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</si>
  <si>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</si>
  <si>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</si>
  <si>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</si>
  <si>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</si>
  <si>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</si>
  <si>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</si>
  <si>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</si>
  <si>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</si>
  <si>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</si>
  <si>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</si>
  <si>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</si>
  <si>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</si>
  <si>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</si>
  <si>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</si>
  <si>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</si>
  <si>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</si>
  <si>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</si>
  <si>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</si>
  <si>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</si>
  <si>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</si>
  <si>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</si>
  <si>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</si>
  <si>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</si>
  <si>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</si>
  <si>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人员经费</t>
  </si>
  <si>
    <t>公用经费</t>
  </si>
  <si>
    <t>注：本单位本年度没有政府性基金预算，因此此表金额为0。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</si>
  <si>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</si>
  <si>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</si>
  <si>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</si>
  <si>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</si>
  <si>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</si>
  <si>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注：本单位本年度没有国有资本经营预算，因此此表金额为0。</t>
  </si>
  <si>
    <t>部门公开表19</t>
  </si>
  <si>
    <t>本年财政专户管理资金预算支出</t>
  </si>
  <si>
    <t>注：本单位本年度没有财政专户管理资金预算，因此此表金额为0。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</si>
  <si>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</si>
  <si>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</si>
  <si>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</si>
  <si>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</si>
  <si>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</si>
  <si>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</si>
  <si>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</si>
  <si>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</si>
  <si>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</si>
  <si>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</si>
  <si>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</si>
  <si>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</si>
  <si>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</si>
  <si>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</si>
  <si>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709001</t>
  </si>
  <si>
    <t xml:space="preserve">   村管费</t>
  </si>
  <si>
    <t xml:space="preserve">   社区惠民</t>
  </si>
  <si>
    <t xml:space="preserve">   社区运转</t>
  </si>
  <si>
    <t xml:space="preserve">   税改转移支付</t>
  </si>
  <si>
    <t xml:space="preserve">   乡村扶贫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</si>
  <si>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</si>
  <si>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</si>
  <si>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</si>
  <si>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</si>
  <si>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</si>
  <si>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</si>
  <si>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</si>
  <si>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</si>
  <si>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</si>
  <si>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</si>
  <si>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</si>
  <si>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</si>
  <si>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</si>
  <si>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</si>
  <si>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</si>
  <si>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村管费</t>
  </si>
  <si>
    <t>保障各村村级组织工作运转。</t>
  </si>
  <si>
    <t>满意度指标</t>
  </si>
  <si>
    <t>服务对象满意度指标</t>
  </si>
  <si>
    <t>服务对象满意度</t>
  </si>
  <si>
    <t>98%</t>
  </si>
  <si>
    <t>20</t>
  </si>
  <si>
    <t>满意度</t>
  </si>
  <si>
    <t>≥</t>
  </si>
  <si>
    <t>效益指标</t>
  </si>
  <si>
    <t>社会效益指标</t>
  </si>
  <si>
    <t>保障各村组织运转</t>
  </si>
  <si>
    <t>各村组织工作正常运行</t>
  </si>
  <si>
    <t>正常运行</t>
  </si>
  <si>
    <t>定性</t>
  </si>
  <si>
    <t>产出指标</t>
  </si>
  <si>
    <t>质量指标</t>
  </si>
  <si>
    <t>保障各村村委工作开展</t>
  </si>
  <si>
    <t>工作正常开展</t>
  </si>
  <si>
    <t>30</t>
  </si>
  <si>
    <t>成本指标</t>
  </si>
  <si>
    <t>经济成本指标</t>
  </si>
  <si>
    <t>各村村委工作运转保障</t>
  </si>
  <si>
    <t>1957900</t>
  </si>
  <si>
    <t>元</t>
  </si>
  <si>
    <t>≤</t>
  </si>
  <si>
    <t xml:space="preserve">  社区惠民</t>
  </si>
  <si>
    <t>保障鲊埠社区的惠民正常运转</t>
  </si>
  <si>
    <t>加强社区运转</t>
  </si>
  <si>
    <t>社区正常运转</t>
  </si>
  <si>
    <t>服务满意度</t>
  </si>
  <si>
    <t>90%</t>
  </si>
  <si>
    <t>全面保障鲊埠社区惠民正常运转</t>
  </si>
  <si>
    <t>保障率90%</t>
  </si>
  <si>
    <t>保值率</t>
  </si>
  <si>
    <t>社区惠民经费</t>
  </si>
  <si>
    <t>10000</t>
  </si>
  <si>
    <t xml:space="preserve">  社区运转</t>
  </si>
  <si>
    <t>保障鲊埠社区正常运转</t>
  </si>
  <si>
    <t>保障社区工作运转</t>
  </si>
  <si>
    <t>确保鲊埠社区工作运转</t>
  </si>
  <si>
    <t>229200</t>
  </si>
  <si>
    <t xml:space="preserve">  税改转移支付</t>
  </si>
  <si>
    <t>保障我乡资金运转，确保我乡的社会稳定。</t>
  </si>
  <si>
    <t>保障政府工作经费运转</t>
  </si>
  <si>
    <t>225500</t>
  </si>
  <si>
    <t>保障政府工作开展，资金运转</t>
  </si>
  <si>
    <t>保障率</t>
  </si>
  <si>
    <t>政府全面正常开展工作</t>
  </si>
  <si>
    <t>正常运转</t>
  </si>
  <si>
    <t xml:space="preserve">  乡村扶贫</t>
  </si>
  <si>
    <t>加强扶贫管理，防止返贫现象，确保无贫困户。</t>
  </si>
  <si>
    <t>加强贫困户监测</t>
  </si>
  <si>
    <t>60000</t>
  </si>
  <si>
    <t>防止返贫情况</t>
  </si>
  <si>
    <t>无返贫发生</t>
  </si>
  <si>
    <t>无</t>
  </si>
  <si>
    <t>确保无贫困户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</si>
  <si>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</si>
  <si>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</si>
  <si>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</si>
  <si>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</si>
  <si>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</si>
  <si>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</si>
  <si>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</si>
  <si>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</si>
  <si>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</si>
  <si>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</si>
  <si>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</si>
  <si>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保障政府各部门正常运转、完成日常工作任务而发生的各项支出。保障特定行政工作任务或事业发展目标而发生的支出。</t>
  </si>
  <si>
    <t>重点工作任务完成</t>
  </si>
  <si>
    <t>履职目标实现</t>
  </si>
  <si>
    <t>履职效益</t>
  </si>
  <si>
    <t>预算公开表23</t>
  </si>
  <si>
    <t>部门名称：709_桃江县鲊埠回族乡人民政府</t>
  </si>
  <si>
    <t>单位:万元</t>
  </si>
  <si>
    <t>经济科目编码</t>
  </si>
  <si>
    <t>经济科目名称</t>
  </si>
  <si>
    <t>人员类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</si>
  <si>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</si>
  <si>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</si>
  <si>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</si>
  <si>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</si>
  <si>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</si>
  <si>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</si>
  <si>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</si>
  <si>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</si>
  <si>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</si>
  <si>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</si>
  <si>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</si>
  <si>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</si>
  <si>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</si>
  <si>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</si>
  <si>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</si>
  <si>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</si>
  <si>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</si>
  <si>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</si>
  <si>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</si>
  <si>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</si>
  <si>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</si>
  <si>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</si>
  <si>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</si>
  <si>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</si>
  <si>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</si>
  <si>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</si>
  <si>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</si>
  <si>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</si>
  <si>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</si>
  <si>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</si>
  <si>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</si>
  <si>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30203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</si>
  <si>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30204</t>
    </r>
  </si>
  <si>
    <t xml:space="preserve">  30205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</si>
  <si>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30206</t>
    </r>
  </si>
  <si>
    <t xml:space="preserve">  30207</t>
  </si>
  <si>
    <t xml:space="preserve">  邮电费</t>
  </si>
  <si>
    <t xml:space="preserve">  30208</t>
  </si>
  <si>
    <t xml:space="preserve">  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</si>
  <si>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</si>
  <si>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</si>
  <si>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</si>
  <si>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</si>
  <si>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</si>
  <si>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</si>
  <si>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</si>
  <si>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</si>
  <si>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</si>
  <si>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</si>
  <si>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</si>
  <si>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</si>
  <si>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</si>
  <si>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</si>
  <si>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30224</t>
  </si>
  <si>
    <t xml:space="preserve">  30225</t>
  </si>
  <si>
    <t xml:space="preserve">  30226</t>
  </si>
  <si>
    <t xml:space="preserve">  劳务费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</si>
  <si>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30227</t>
    </r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</si>
  <si>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</si>
  <si>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</si>
  <si>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</si>
  <si>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</si>
  <si>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</si>
  <si>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</si>
  <si>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</si>
  <si>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</si>
  <si>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</si>
  <si>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</si>
  <si>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</si>
  <si>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</si>
  <si>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</si>
  <si>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</si>
  <si>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</si>
  <si>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</si>
  <si>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30303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</si>
  <si>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30304</t>
    </r>
  </si>
  <si>
    <t xml:space="preserve">  30305</t>
  </si>
  <si>
    <t xml:space="preserve">  生活补助</t>
  </si>
  <si>
    <t xml:space="preserve">  30306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</si>
  <si>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30307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</si>
  <si>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30308</t>
    </r>
  </si>
  <si>
    <t>救助金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</si>
  <si>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30309</t>
    </r>
  </si>
  <si>
    <t xml:space="preserve">  奖励金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</si>
  <si>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30310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</si>
  <si>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30311</t>
    </r>
  </si>
  <si>
    <t>代缴社会保险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</si>
  <si>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30399</t>
    </r>
  </si>
  <si>
    <t>其他对个人和家庭补助</t>
  </si>
  <si>
    <t>备注：本表人员类（D列）数据对应预算公开表09、预算公开表11，公用经费（E列）数据对应预算公开表13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</si>
</sst>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7"/>
      <color indexed="8"/>
      <name val="SimSun"/>
      <family val="0"/>
    </font>
    <font>
      <b/>
      <sz val="9"/>
      <color indexed="8"/>
      <name val="SimSun"/>
      <family val="0"/>
    </font>
    <font>
      <b/>
      <sz val="8"/>
      <color indexed="8"/>
      <name val="SimSun"/>
      <family val="0"/>
    </font>
    <font>
      <sz val="10"/>
      <color indexed="8"/>
      <name val="SimSun"/>
      <family val="0"/>
    </font>
    <font>
      <sz val="7"/>
      <color indexed="8"/>
      <name val="SimSun"/>
      <family val="0"/>
    </font>
    <font>
      <sz val="9"/>
      <color indexed="8"/>
      <name val="SimSun"/>
      <family val="0"/>
    </font>
    <font>
      <b/>
      <sz val="19"/>
      <color indexed="8"/>
      <name val="SimSun"/>
      <family val="0"/>
    </font>
    <font>
      <b/>
      <sz val="7"/>
      <color indexed="8"/>
      <name val="SimSun"/>
      <family val="0"/>
    </font>
    <font>
      <b/>
      <sz val="10"/>
      <color indexed="8"/>
      <name val="SimSun"/>
      <family val="0"/>
    </font>
    <font>
      <sz val="8"/>
      <color indexed="8"/>
      <name val="SimSun"/>
      <family val="0"/>
    </font>
    <font>
      <b/>
      <sz val="15"/>
      <color indexed="8"/>
      <name val="SimSun"/>
      <family val="0"/>
    </font>
    <font>
      <sz val="11"/>
      <color indexed="8"/>
      <name val="SimSun"/>
      <family val="0"/>
    </font>
    <font>
      <b/>
      <sz val="20"/>
      <color indexed="8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82"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4" fontId="9" fillId="0" borderId="11" xfId="0" applyNumberFormat="1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4" fontId="7" fillId="0" borderId="11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4" fontId="11" fillId="0" borderId="11" xfId="0" applyNumberFormat="1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4" fontId="14" fillId="0" borderId="11" xfId="0" applyNumberFormat="1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horizontal="left" vertical="center" wrapText="1"/>
      <protection/>
    </xf>
    <xf numFmtId="0" fontId="13" fillId="33" borderId="11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vertical="center" wrapText="1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3" fillId="33" borderId="11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4" fontId="10" fillId="33" borderId="11" xfId="0" applyNumberFormat="1" applyFont="1" applyFill="1" applyBorder="1" applyAlignment="1" applyProtection="1">
      <alignment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4" fontId="8" fillId="0" borderId="11" xfId="0" applyNumberFormat="1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4" fontId="15" fillId="0" borderId="11" xfId="0" applyNumberFormat="1" applyFont="1" applyBorder="1" applyAlignment="1" applyProtection="1">
      <alignment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15" fillId="33" borderId="11" xfId="0" applyFont="1" applyFill="1" applyBorder="1" applyAlignment="1" applyProtection="1">
      <alignment vertical="center" wrapText="1"/>
      <protection/>
    </xf>
    <xf numFmtId="4" fontId="8" fillId="33" borderId="11" xfId="0" applyNumberFormat="1" applyFont="1" applyFill="1" applyBorder="1" applyAlignment="1" applyProtection="1">
      <alignment vertical="center" wrapText="1"/>
      <protection/>
    </xf>
    <xf numFmtId="4" fontId="15" fillId="33" borderId="11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F9" sqref="F9"/>
    </sheetView>
  </sheetViews>
  <sheetFormatPr defaultColWidth="9.00390625" defaultRowHeight="13.5"/>
  <cols>
    <col min="1" max="1" width="3.625" style="13" bestFit="1" customWidth="1"/>
    <col min="2" max="2" width="3.75390625" style="13" bestFit="1" customWidth="1"/>
    <col min="3" max="3" width="4.625" style="13" bestFit="1" customWidth="1"/>
    <col min="4" max="4" width="19.25390625" style="13" bestFit="1" customWidth="1"/>
    <col min="5" max="10" width="9.75390625" style="13" bestFit="1" customWidth="1"/>
  </cols>
  <sheetData>
    <row r="1" spans="1:9" ht="72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23.2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15"/>
      <c r="B3" s="15"/>
      <c r="C3" s="15"/>
      <c r="D3" s="15"/>
      <c r="E3" s="15"/>
      <c r="F3" s="15"/>
      <c r="G3" s="15"/>
      <c r="H3" s="15"/>
      <c r="I3" s="15"/>
    </row>
    <row r="4" spans="1:9" ht="39" customHeight="1">
      <c r="A4" s="80"/>
      <c r="B4" s="81"/>
      <c r="C4" s="22"/>
      <c r="D4" s="80" t="s">
        <v>1</v>
      </c>
      <c r="E4" s="81" t="s">
        <v>2</v>
      </c>
      <c r="F4" s="81"/>
      <c r="G4" s="81"/>
      <c r="H4" s="81"/>
      <c r="I4" s="22"/>
    </row>
    <row r="5" spans="1:9" ht="54" customHeight="1">
      <c r="A5" s="80"/>
      <c r="B5" s="81"/>
      <c r="C5" s="22"/>
      <c r="D5" s="80" t="s">
        <v>3</v>
      </c>
      <c r="E5" s="81" t="s">
        <v>4</v>
      </c>
      <c r="F5" s="81"/>
      <c r="G5" s="81"/>
      <c r="H5" s="81"/>
      <c r="I5" s="22"/>
    </row>
  </sheetData>
  <sheetProtection/>
  <mergeCells count="3">
    <mergeCell ref="A1:I1"/>
    <mergeCell ref="E4:H4"/>
    <mergeCell ref="E5:H5"/>
  </mergeCells>
  <printOptions/>
  <pageMargins left="0.07776805148349973" right="0.07776805148349973" top="0.07776805148349973" bottom="0.07776805148349973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zoomScaleSheetLayoutView="100" workbookViewId="0" topLeftCell="A1">
      <selection activeCell="N9" sqref="A6:N9"/>
    </sheetView>
  </sheetViews>
  <sheetFormatPr defaultColWidth="9.00390625" defaultRowHeight="13.5"/>
  <cols>
    <col min="1" max="1" width="4.375" style="13" bestFit="1" customWidth="1"/>
    <col min="2" max="2" width="4.75390625" style="13" bestFit="1" customWidth="1"/>
    <col min="3" max="3" width="5.375" style="13" bestFit="1" customWidth="1"/>
    <col min="4" max="4" width="9.625" style="13" bestFit="1" customWidth="1"/>
    <col min="5" max="5" width="21.25390625" style="13" bestFit="1" customWidth="1"/>
    <col min="6" max="6" width="13.375" style="13" bestFit="1" customWidth="1"/>
    <col min="7" max="7" width="12.50390625" style="13" bestFit="1" customWidth="1"/>
    <col min="8" max="9" width="10.25390625" style="13" bestFit="1" customWidth="1"/>
    <col min="10" max="10" width="9.125" style="13" bestFit="1" customWidth="1"/>
    <col min="11" max="11" width="10.25390625" style="13" bestFit="1" customWidth="1"/>
    <col min="12" max="12" width="12.50390625" style="13" bestFit="1" customWidth="1"/>
    <col min="13" max="13" width="9.625" style="13" bestFit="1" customWidth="1"/>
    <col min="14" max="14" width="9.875" style="13" bestFit="1" customWidth="1"/>
    <col min="15" max="16" width="9.75390625" style="13" bestFit="1" customWidth="1"/>
  </cols>
  <sheetData>
    <row r="1" spans="1:14" ht="15.75" customHeight="1">
      <c r="A1" s="22"/>
      <c r="M1" s="20" t="s">
        <v>220</v>
      </c>
      <c r="N1" s="20"/>
    </row>
    <row r="2" spans="1:14" ht="44.25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1.75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1" t="s">
        <v>32</v>
      </c>
      <c r="N3" s="21"/>
    </row>
    <row r="4" spans="1:14" ht="42" customHeight="1">
      <c r="A4" s="16" t="s">
        <v>158</v>
      </c>
      <c r="B4" s="16"/>
      <c r="C4" s="16"/>
      <c r="D4" s="16" t="s">
        <v>177</v>
      </c>
      <c r="E4" s="16" t="s">
        <v>178</v>
      </c>
      <c r="F4" s="16" t="s">
        <v>196</v>
      </c>
      <c r="G4" s="16" t="s">
        <v>180</v>
      </c>
      <c r="H4" s="16"/>
      <c r="I4" s="16"/>
      <c r="J4" s="16"/>
      <c r="K4" s="16"/>
      <c r="L4" s="16" t="s">
        <v>184</v>
      </c>
      <c r="M4" s="16"/>
      <c r="N4" s="16"/>
    </row>
    <row r="5" spans="1:14" ht="39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 t="s">
        <v>136</v>
      </c>
      <c r="H5" s="16" t="s">
        <v>221</v>
      </c>
      <c r="I5" s="16" t="s">
        <v>222</v>
      </c>
      <c r="J5" s="16" t="s">
        <v>223</v>
      </c>
      <c r="K5" s="16" t="s">
        <v>224</v>
      </c>
      <c r="L5" s="16" t="s">
        <v>136</v>
      </c>
      <c r="M5" s="16" t="s">
        <v>197</v>
      </c>
      <c r="N5" s="16" t="s">
        <v>225</v>
      </c>
    </row>
    <row r="6" spans="1:14" ht="22.5" customHeight="1">
      <c r="A6" s="52"/>
      <c r="B6" s="52"/>
      <c r="C6" s="52"/>
      <c r="D6" s="52"/>
      <c r="E6" s="52" t="s">
        <v>136</v>
      </c>
      <c r="F6" s="61">
        <v>565.636772</v>
      </c>
      <c r="G6" s="61">
        <v>565.636772</v>
      </c>
      <c r="H6" s="61">
        <v>404.435</v>
      </c>
      <c r="I6" s="61">
        <v>86.861746</v>
      </c>
      <c r="J6" s="61">
        <v>45.63204</v>
      </c>
      <c r="K6" s="61">
        <v>28.707986</v>
      </c>
      <c r="L6" s="61"/>
      <c r="M6" s="61"/>
      <c r="N6" s="61"/>
    </row>
    <row r="7" spans="1:14" ht="22.5" customHeight="1">
      <c r="A7" s="52"/>
      <c r="B7" s="52"/>
      <c r="C7" s="52"/>
      <c r="D7" s="54" t="s">
        <v>154</v>
      </c>
      <c r="E7" s="54" t="s">
        <v>4</v>
      </c>
      <c r="F7" s="61">
        <v>565.636772</v>
      </c>
      <c r="G7" s="61">
        <v>565.636772</v>
      </c>
      <c r="H7" s="61">
        <v>404.435</v>
      </c>
      <c r="I7" s="61">
        <v>86.861746</v>
      </c>
      <c r="J7" s="61">
        <v>45.63204</v>
      </c>
      <c r="K7" s="61">
        <v>28.707986</v>
      </c>
      <c r="L7" s="61"/>
      <c r="M7" s="61"/>
      <c r="N7" s="61"/>
    </row>
    <row r="8" spans="1:14" ht="22.5" customHeight="1">
      <c r="A8" s="52"/>
      <c r="B8" s="52"/>
      <c r="C8" s="52"/>
      <c r="D8" s="55" t="s">
        <v>155</v>
      </c>
      <c r="E8" s="55" t="s">
        <v>156</v>
      </c>
      <c r="F8" s="61">
        <v>565.636772</v>
      </c>
      <c r="G8" s="61">
        <v>565.636772</v>
      </c>
      <c r="H8" s="61">
        <v>404.435</v>
      </c>
      <c r="I8" s="61">
        <v>86.861746</v>
      </c>
      <c r="J8" s="61">
        <v>45.63204</v>
      </c>
      <c r="K8" s="61">
        <v>28.707986</v>
      </c>
      <c r="L8" s="61"/>
      <c r="M8" s="61"/>
      <c r="N8" s="61"/>
    </row>
    <row r="9" spans="1:14" ht="22.5" customHeight="1">
      <c r="A9" s="56" t="s">
        <v>172</v>
      </c>
      <c r="B9" s="56" t="s">
        <v>170</v>
      </c>
      <c r="C9" s="56" t="s">
        <v>173</v>
      </c>
      <c r="D9" s="57" t="s">
        <v>194</v>
      </c>
      <c r="E9" s="58" t="s">
        <v>175</v>
      </c>
      <c r="F9" s="59">
        <v>565.636772</v>
      </c>
      <c r="G9" s="59">
        <v>565.636772</v>
      </c>
      <c r="H9" s="60">
        <v>404.435</v>
      </c>
      <c r="I9" s="60">
        <v>86.861746</v>
      </c>
      <c r="J9" s="60">
        <v>45.63204</v>
      </c>
      <c r="K9" s="60">
        <v>28.707986</v>
      </c>
      <c r="L9" s="59"/>
      <c r="M9" s="60"/>
      <c r="N9" s="60"/>
    </row>
  </sheetData>
  <sheetProtection/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SheetLayoutView="100" workbookViewId="0" topLeftCell="E1">
      <selection activeCell="H16" sqref="H16"/>
    </sheetView>
  </sheetViews>
  <sheetFormatPr defaultColWidth="9.00390625" defaultRowHeight="13.5"/>
  <cols>
    <col min="1" max="1" width="5.00390625" style="13" bestFit="1" customWidth="1"/>
    <col min="2" max="2" width="5.125" style="13" bestFit="1" customWidth="1"/>
    <col min="3" max="3" width="5.75390625" style="13" bestFit="1" customWidth="1"/>
    <col min="4" max="4" width="8.00390625" style="13" bestFit="1" customWidth="1"/>
    <col min="5" max="5" width="20.125" style="13" bestFit="1" customWidth="1"/>
    <col min="6" max="6" width="14.00390625" style="13" bestFit="1" customWidth="1"/>
    <col min="7" max="22" width="7.75390625" style="13" bestFit="1" customWidth="1"/>
    <col min="23" max="24" width="9.75390625" style="13" bestFit="1" customWidth="1"/>
  </cols>
  <sheetData>
    <row r="1" spans="1:22" ht="15.75" customHeight="1">
      <c r="A1" s="22"/>
      <c r="U1" s="20" t="s">
        <v>226</v>
      </c>
      <c r="V1" s="20"/>
    </row>
    <row r="2" spans="1:22" ht="49.5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24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21" t="s">
        <v>32</v>
      </c>
      <c r="V3" s="21"/>
    </row>
    <row r="4" spans="1:22" ht="26.25" customHeight="1">
      <c r="A4" s="16" t="s">
        <v>158</v>
      </c>
      <c r="B4" s="16"/>
      <c r="C4" s="16"/>
      <c r="D4" s="16" t="s">
        <v>177</v>
      </c>
      <c r="E4" s="16" t="s">
        <v>178</v>
      </c>
      <c r="F4" s="16" t="s">
        <v>196</v>
      </c>
      <c r="G4" s="16" t="s">
        <v>227</v>
      </c>
      <c r="H4" s="16"/>
      <c r="I4" s="16"/>
      <c r="J4" s="16"/>
      <c r="K4" s="16"/>
      <c r="L4" s="16" t="s">
        <v>228</v>
      </c>
      <c r="M4" s="16"/>
      <c r="N4" s="16"/>
      <c r="O4" s="16"/>
      <c r="P4" s="16"/>
      <c r="Q4" s="16"/>
      <c r="R4" s="16" t="s">
        <v>223</v>
      </c>
      <c r="S4" s="16" t="s">
        <v>229</v>
      </c>
      <c r="T4" s="16"/>
      <c r="U4" s="16"/>
      <c r="V4" s="16"/>
    </row>
    <row r="5" spans="1:22" ht="55.5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 t="s">
        <v>136</v>
      </c>
      <c r="H5" s="16" t="s">
        <v>230</v>
      </c>
      <c r="I5" s="16" t="s">
        <v>231</v>
      </c>
      <c r="J5" s="16" t="s">
        <v>232</v>
      </c>
      <c r="K5" s="16" t="s">
        <v>233</v>
      </c>
      <c r="L5" s="16" t="s">
        <v>136</v>
      </c>
      <c r="M5" s="16" t="s">
        <v>234</v>
      </c>
      <c r="N5" s="16" t="s">
        <v>235</v>
      </c>
      <c r="O5" s="16" t="s">
        <v>236</v>
      </c>
      <c r="P5" s="16" t="s">
        <v>237</v>
      </c>
      <c r="Q5" s="16" t="s">
        <v>238</v>
      </c>
      <c r="R5" s="16"/>
      <c r="S5" s="16" t="s">
        <v>136</v>
      </c>
      <c r="T5" s="16" t="s">
        <v>239</v>
      </c>
      <c r="U5" s="16" t="s">
        <v>240</v>
      </c>
      <c r="V5" s="16" t="s">
        <v>224</v>
      </c>
    </row>
    <row r="6" spans="1:22" ht="22.5" customHeight="1">
      <c r="A6" s="52"/>
      <c r="B6" s="52"/>
      <c r="C6" s="52"/>
      <c r="D6" s="52"/>
      <c r="E6" s="52" t="s">
        <v>136</v>
      </c>
      <c r="F6" s="53">
        <v>565.636772</v>
      </c>
      <c r="G6" s="53">
        <v>404.435</v>
      </c>
      <c r="H6" s="53">
        <v>182.6568</v>
      </c>
      <c r="I6" s="53">
        <v>87.522</v>
      </c>
      <c r="J6" s="53">
        <v>74.0462</v>
      </c>
      <c r="K6" s="53">
        <v>60.21</v>
      </c>
      <c r="L6" s="53">
        <v>86.861746</v>
      </c>
      <c r="M6" s="53">
        <v>50.28272</v>
      </c>
      <c r="N6" s="53"/>
      <c r="O6" s="53">
        <v>25.693985</v>
      </c>
      <c r="P6" s="53">
        <v>6.718184</v>
      </c>
      <c r="Q6" s="53">
        <v>4.166857</v>
      </c>
      <c r="R6" s="53">
        <v>45.63204</v>
      </c>
      <c r="S6" s="53">
        <v>28.707986</v>
      </c>
      <c r="T6" s="53"/>
      <c r="U6" s="53"/>
      <c r="V6" s="53">
        <v>28.707986</v>
      </c>
    </row>
    <row r="7" spans="1:22" ht="22.5" customHeight="1">
      <c r="A7" s="52"/>
      <c r="B7" s="52"/>
      <c r="C7" s="52"/>
      <c r="D7" s="54" t="s">
        <v>154</v>
      </c>
      <c r="E7" s="54" t="s">
        <v>4</v>
      </c>
      <c r="F7" s="53">
        <v>565.636772</v>
      </c>
      <c r="G7" s="53">
        <v>404.435</v>
      </c>
      <c r="H7" s="53">
        <v>182.6568</v>
      </c>
      <c r="I7" s="53">
        <v>87.522</v>
      </c>
      <c r="J7" s="53">
        <v>74.0462</v>
      </c>
      <c r="K7" s="53">
        <v>60.21</v>
      </c>
      <c r="L7" s="53">
        <v>86.861746</v>
      </c>
      <c r="M7" s="53">
        <v>50.28272</v>
      </c>
      <c r="N7" s="53"/>
      <c r="O7" s="53">
        <v>25.693985</v>
      </c>
      <c r="P7" s="53">
        <v>6.718184</v>
      </c>
      <c r="Q7" s="53">
        <v>4.166857</v>
      </c>
      <c r="R7" s="53">
        <v>45.63204</v>
      </c>
      <c r="S7" s="53">
        <v>28.707986</v>
      </c>
      <c r="T7" s="53"/>
      <c r="U7" s="53"/>
      <c r="V7" s="53">
        <v>28.707986</v>
      </c>
    </row>
    <row r="8" spans="1:22" ht="22.5" customHeight="1">
      <c r="A8" s="52"/>
      <c r="B8" s="52"/>
      <c r="C8" s="52"/>
      <c r="D8" s="55" t="s">
        <v>155</v>
      </c>
      <c r="E8" s="55" t="s">
        <v>156</v>
      </c>
      <c r="F8" s="53">
        <v>565.636772</v>
      </c>
      <c r="G8" s="53">
        <v>404.435</v>
      </c>
      <c r="H8" s="53">
        <v>182.6568</v>
      </c>
      <c r="I8" s="53">
        <v>87.522</v>
      </c>
      <c r="J8" s="53">
        <v>74.0462</v>
      </c>
      <c r="K8" s="53">
        <v>60.21</v>
      </c>
      <c r="L8" s="53">
        <v>86.861746</v>
      </c>
      <c r="M8" s="53">
        <v>50.28272</v>
      </c>
      <c r="N8" s="53"/>
      <c r="O8" s="53">
        <v>25.693985</v>
      </c>
      <c r="P8" s="53">
        <v>6.718184</v>
      </c>
      <c r="Q8" s="53">
        <v>4.166857</v>
      </c>
      <c r="R8" s="53">
        <v>45.63204</v>
      </c>
      <c r="S8" s="53">
        <v>28.707986</v>
      </c>
      <c r="T8" s="53"/>
      <c r="U8" s="53"/>
      <c r="V8" s="53">
        <v>28.707986</v>
      </c>
    </row>
    <row r="9" spans="1:22" ht="22.5" customHeight="1">
      <c r="A9" s="56" t="s">
        <v>172</v>
      </c>
      <c r="B9" s="56" t="s">
        <v>170</v>
      </c>
      <c r="C9" s="56" t="s">
        <v>173</v>
      </c>
      <c r="D9" s="57" t="s">
        <v>194</v>
      </c>
      <c r="E9" s="58" t="s">
        <v>175</v>
      </c>
      <c r="F9" s="59">
        <v>565.636772</v>
      </c>
      <c r="G9" s="60">
        <v>404.435</v>
      </c>
      <c r="H9" s="60">
        <v>182.6568</v>
      </c>
      <c r="I9" s="60">
        <v>87.522</v>
      </c>
      <c r="J9" s="60">
        <v>74.0462</v>
      </c>
      <c r="K9" s="60">
        <v>60.21</v>
      </c>
      <c r="L9" s="59">
        <v>86.861746</v>
      </c>
      <c r="M9" s="60">
        <v>50.28272</v>
      </c>
      <c r="N9" s="60"/>
      <c r="O9" s="60">
        <v>25.693985</v>
      </c>
      <c r="P9" s="60">
        <v>6.718184</v>
      </c>
      <c r="Q9" s="60">
        <v>4.166857</v>
      </c>
      <c r="R9" s="60">
        <v>45.63204</v>
      </c>
      <c r="S9" s="59">
        <v>28.707986</v>
      </c>
      <c r="T9" s="60"/>
      <c r="U9" s="60"/>
      <c r="V9" s="60">
        <v>28.707986</v>
      </c>
    </row>
  </sheetData>
  <sheetProtection/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/>
  <pageMargins left="0.07776805148349973" right="0.07776805148349973" top="0.07776805148349973" bottom="0.07776805148349973" header="0" footer="0"/>
  <pageSetup fitToHeight="1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E13" sqref="E13"/>
    </sheetView>
  </sheetViews>
  <sheetFormatPr defaultColWidth="9.00390625" defaultRowHeight="13.5"/>
  <cols>
    <col min="1" max="1" width="4.75390625" style="13" bestFit="1" customWidth="1"/>
    <col min="2" max="2" width="5.875" style="13" bestFit="1" customWidth="1"/>
    <col min="3" max="3" width="7.625" style="13" bestFit="1" customWidth="1"/>
    <col min="4" max="4" width="12.50390625" style="13" bestFit="1" customWidth="1"/>
    <col min="5" max="5" width="29.875" style="13" bestFit="1" customWidth="1"/>
    <col min="6" max="6" width="16.375" style="13" bestFit="1" customWidth="1"/>
    <col min="7" max="7" width="13.375" style="13" bestFit="1" customWidth="1"/>
    <col min="8" max="8" width="11.125" style="13" bestFit="1" customWidth="1"/>
    <col min="9" max="9" width="12.125" style="13" bestFit="1" customWidth="1"/>
    <col min="10" max="10" width="12.00390625" style="13" bestFit="1" customWidth="1"/>
    <col min="11" max="11" width="11.50390625" style="13" bestFit="1" customWidth="1"/>
    <col min="12" max="13" width="9.75390625" style="13" bestFit="1" customWidth="1"/>
  </cols>
  <sheetData>
    <row r="1" spans="1:11" ht="15.75" customHeight="1">
      <c r="A1" s="22"/>
      <c r="K1" s="20" t="s">
        <v>241</v>
      </c>
    </row>
    <row r="2" spans="1:11" ht="46.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21" t="s">
        <v>32</v>
      </c>
      <c r="K3" s="21"/>
    </row>
    <row r="4" spans="1:11" ht="23.25" customHeight="1">
      <c r="A4" s="16" t="s">
        <v>158</v>
      </c>
      <c r="B4" s="16"/>
      <c r="C4" s="16"/>
      <c r="D4" s="16" t="s">
        <v>177</v>
      </c>
      <c r="E4" s="16" t="s">
        <v>178</v>
      </c>
      <c r="F4" s="16" t="s">
        <v>242</v>
      </c>
      <c r="G4" s="16" t="s">
        <v>243</v>
      </c>
      <c r="H4" s="16" t="s">
        <v>244</v>
      </c>
      <c r="I4" s="16" t="s">
        <v>245</v>
      </c>
      <c r="J4" s="16" t="s">
        <v>246</v>
      </c>
      <c r="K4" s="16" t="s">
        <v>247</v>
      </c>
    </row>
    <row r="5" spans="1:11" ht="23.25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</row>
    <row r="6" spans="1:11" ht="22.5" customHeight="1">
      <c r="A6" s="26"/>
      <c r="B6" s="26"/>
      <c r="C6" s="26"/>
      <c r="D6" s="26"/>
      <c r="E6" s="26" t="s">
        <v>136</v>
      </c>
      <c r="F6" s="25">
        <v>6.096</v>
      </c>
      <c r="G6" s="25"/>
      <c r="H6" s="25"/>
      <c r="I6" s="25"/>
      <c r="J6" s="25"/>
      <c r="K6" s="25">
        <v>6.096</v>
      </c>
    </row>
    <row r="7" spans="1:11" ht="22.5" customHeight="1">
      <c r="A7" s="26"/>
      <c r="B7" s="26"/>
      <c r="C7" s="26"/>
      <c r="D7" s="24" t="s">
        <v>154</v>
      </c>
      <c r="E7" s="24" t="s">
        <v>4</v>
      </c>
      <c r="F7" s="25">
        <v>6.096</v>
      </c>
      <c r="G7" s="25"/>
      <c r="H7" s="25"/>
      <c r="I7" s="25"/>
      <c r="J7" s="25"/>
      <c r="K7" s="25">
        <v>6.096</v>
      </c>
    </row>
    <row r="8" spans="1:11" ht="22.5" customHeight="1">
      <c r="A8" s="26"/>
      <c r="B8" s="26"/>
      <c r="C8" s="26"/>
      <c r="D8" s="50" t="s">
        <v>155</v>
      </c>
      <c r="E8" s="50" t="s">
        <v>156</v>
      </c>
      <c r="F8" s="25">
        <v>6.096</v>
      </c>
      <c r="G8" s="25"/>
      <c r="H8" s="25"/>
      <c r="I8" s="25"/>
      <c r="J8" s="25"/>
      <c r="K8" s="25">
        <v>6.096</v>
      </c>
    </row>
    <row r="9" spans="1:11" ht="22.5" customHeight="1">
      <c r="A9" s="51" t="s">
        <v>172</v>
      </c>
      <c r="B9" s="51" t="s">
        <v>170</v>
      </c>
      <c r="C9" s="51" t="s">
        <v>173</v>
      </c>
      <c r="D9" s="47" t="s">
        <v>194</v>
      </c>
      <c r="E9" s="27" t="s">
        <v>175</v>
      </c>
      <c r="F9" s="28">
        <v>6.096</v>
      </c>
      <c r="G9" s="48"/>
      <c r="H9" s="48"/>
      <c r="I9" s="48"/>
      <c r="J9" s="48"/>
      <c r="K9" s="48">
        <v>6.096</v>
      </c>
    </row>
  </sheetData>
  <sheetProtection/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SheetLayoutView="100" workbookViewId="0" topLeftCell="A1">
      <selection activeCell="E14" sqref="E14"/>
    </sheetView>
  </sheetViews>
  <sheetFormatPr defaultColWidth="9.00390625" defaultRowHeight="13.5"/>
  <cols>
    <col min="1" max="1" width="4.75390625" style="13" bestFit="1" customWidth="1"/>
    <col min="2" max="2" width="5.375" style="13" bestFit="1" customWidth="1"/>
    <col min="3" max="3" width="6.00390625" style="13" bestFit="1" customWidth="1"/>
    <col min="4" max="4" width="9.75390625" style="13" bestFit="1" customWidth="1"/>
    <col min="5" max="5" width="20.125" style="13" bestFit="1" customWidth="1"/>
    <col min="6" max="18" width="7.75390625" style="13" bestFit="1" customWidth="1"/>
    <col min="19" max="20" width="9.75390625" style="13" bestFit="1" customWidth="1"/>
  </cols>
  <sheetData>
    <row r="1" spans="1:18" ht="15.75" customHeight="1">
      <c r="A1" s="22"/>
      <c r="Q1" s="20" t="s">
        <v>248</v>
      </c>
      <c r="R1" s="20"/>
    </row>
    <row r="2" spans="1:18" ht="40.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4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1" t="s">
        <v>32</v>
      </c>
      <c r="R3" s="21"/>
    </row>
    <row r="4" spans="1:18" ht="24" customHeight="1">
      <c r="A4" s="16" t="s">
        <v>158</v>
      </c>
      <c r="B4" s="16"/>
      <c r="C4" s="16"/>
      <c r="D4" s="16" t="s">
        <v>177</v>
      </c>
      <c r="E4" s="16" t="s">
        <v>178</v>
      </c>
      <c r="F4" s="16" t="s">
        <v>242</v>
      </c>
      <c r="G4" s="16" t="s">
        <v>249</v>
      </c>
      <c r="H4" s="16" t="s">
        <v>250</v>
      </c>
      <c r="I4" s="16" t="s">
        <v>251</v>
      </c>
      <c r="J4" s="16" t="s">
        <v>252</v>
      </c>
      <c r="K4" s="16" t="s">
        <v>253</v>
      </c>
      <c r="L4" s="16" t="s">
        <v>254</v>
      </c>
      <c r="M4" s="16" t="s">
        <v>255</v>
      </c>
      <c r="N4" s="16" t="s">
        <v>244</v>
      </c>
      <c r="O4" s="16" t="s">
        <v>256</v>
      </c>
      <c r="P4" s="16" t="s">
        <v>257</v>
      </c>
      <c r="Q4" s="16" t="s">
        <v>245</v>
      </c>
      <c r="R4" s="16" t="s">
        <v>247</v>
      </c>
    </row>
    <row r="5" spans="1:18" ht="21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22.5" customHeight="1">
      <c r="A6" s="26"/>
      <c r="B6" s="26"/>
      <c r="C6" s="26"/>
      <c r="D6" s="26"/>
      <c r="E6" s="26" t="s">
        <v>136</v>
      </c>
      <c r="F6" s="25">
        <v>6.096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6.096</v>
      </c>
    </row>
    <row r="7" spans="1:18" ht="22.5" customHeight="1">
      <c r="A7" s="26"/>
      <c r="B7" s="26"/>
      <c r="C7" s="26"/>
      <c r="D7" s="24" t="s">
        <v>154</v>
      </c>
      <c r="E7" s="24" t="s">
        <v>4</v>
      </c>
      <c r="F7" s="25">
        <v>6.096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6.096</v>
      </c>
    </row>
    <row r="8" spans="1:18" ht="22.5" customHeight="1">
      <c r="A8" s="26"/>
      <c r="B8" s="26"/>
      <c r="C8" s="26"/>
      <c r="D8" s="50" t="s">
        <v>155</v>
      </c>
      <c r="E8" s="50" t="s">
        <v>156</v>
      </c>
      <c r="F8" s="25">
        <v>6.096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6.096</v>
      </c>
    </row>
    <row r="9" spans="1:18" ht="22.5" customHeight="1">
      <c r="A9" s="51" t="s">
        <v>172</v>
      </c>
      <c r="B9" s="51" t="s">
        <v>170</v>
      </c>
      <c r="C9" s="51" t="s">
        <v>173</v>
      </c>
      <c r="D9" s="47" t="s">
        <v>194</v>
      </c>
      <c r="E9" s="27" t="s">
        <v>175</v>
      </c>
      <c r="F9" s="28">
        <v>6.096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>
        <v>6.096</v>
      </c>
    </row>
  </sheetData>
  <sheetProtection/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07776805148349973" right="0.07776805148349973" top="0.07776805148349973" bottom="0.07776805148349973" header="0" footer="0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zoomScaleSheetLayoutView="100" workbookViewId="0" topLeftCell="A1">
      <selection activeCell="M17" sqref="M17"/>
    </sheetView>
  </sheetViews>
  <sheetFormatPr defaultColWidth="9.00390625" defaultRowHeight="13.5"/>
  <cols>
    <col min="1" max="1" width="3.625" style="13" bestFit="1" customWidth="1"/>
    <col min="2" max="2" width="4.625" style="13" bestFit="1" customWidth="1"/>
    <col min="3" max="3" width="5.25390625" style="13" bestFit="1" customWidth="1"/>
    <col min="4" max="4" width="7.00390625" style="13" bestFit="1" customWidth="1"/>
    <col min="5" max="5" width="15.875" style="13" bestFit="1" customWidth="1"/>
    <col min="6" max="6" width="9.625" style="13" bestFit="1" customWidth="1"/>
    <col min="7" max="7" width="8.375" style="13" bestFit="1" customWidth="1"/>
    <col min="8" max="17" width="7.125" style="13" bestFit="1" customWidth="1"/>
    <col min="18" max="18" width="8.50390625" style="13" bestFit="1" customWidth="1"/>
    <col min="19" max="20" width="7.125" style="13" bestFit="1" customWidth="1"/>
    <col min="21" max="22" width="9.75390625" style="13" bestFit="1" customWidth="1"/>
  </cols>
  <sheetData>
    <row r="1" spans="1:20" ht="15.75" customHeight="1">
      <c r="A1" s="22"/>
      <c r="S1" s="20" t="s">
        <v>258</v>
      </c>
      <c r="T1" s="20"/>
    </row>
    <row r="2" spans="1:20" ht="36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4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1" t="s">
        <v>32</v>
      </c>
      <c r="T3" s="21"/>
    </row>
    <row r="4" spans="1:20" ht="28.5" customHeight="1">
      <c r="A4" s="16" t="s">
        <v>158</v>
      </c>
      <c r="B4" s="16"/>
      <c r="C4" s="16"/>
      <c r="D4" s="16" t="s">
        <v>177</v>
      </c>
      <c r="E4" s="16" t="s">
        <v>178</v>
      </c>
      <c r="F4" s="16" t="s">
        <v>242</v>
      </c>
      <c r="G4" s="16" t="s">
        <v>181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184</v>
      </c>
      <c r="S4" s="16"/>
      <c r="T4" s="16"/>
    </row>
    <row r="5" spans="1:20" ht="36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 t="s">
        <v>136</v>
      </c>
      <c r="H5" s="16" t="s">
        <v>259</v>
      </c>
      <c r="I5" s="16" t="s">
        <v>260</v>
      </c>
      <c r="J5" s="16" t="s">
        <v>261</v>
      </c>
      <c r="K5" s="16" t="s">
        <v>262</v>
      </c>
      <c r="L5" s="16" t="s">
        <v>263</v>
      </c>
      <c r="M5" s="16" t="s">
        <v>264</v>
      </c>
      <c r="N5" s="16" t="s">
        <v>265</v>
      </c>
      <c r="O5" s="16" t="s">
        <v>266</v>
      </c>
      <c r="P5" s="16" t="s">
        <v>267</v>
      </c>
      <c r="Q5" s="16" t="s">
        <v>268</v>
      </c>
      <c r="R5" s="16" t="s">
        <v>136</v>
      </c>
      <c r="S5" s="16" t="s">
        <v>218</v>
      </c>
      <c r="T5" s="16" t="s">
        <v>225</v>
      </c>
    </row>
    <row r="6" spans="1:20" ht="22.5" customHeight="1">
      <c r="A6" s="26"/>
      <c r="B6" s="26"/>
      <c r="C6" s="26"/>
      <c r="D6" s="26"/>
      <c r="E6" s="26" t="s">
        <v>136</v>
      </c>
      <c r="F6" s="49">
        <v>113.28</v>
      </c>
      <c r="G6" s="49">
        <v>113.28</v>
      </c>
      <c r="H6" s="49">
        <v>39.88</v>
      </c>
      <c r="I6" s="49">
        <v>16.41</v>
      </c>
      <c r="J6" s="49">
        <v>3.3</v>
      </c>
      <c r="K6" s="49"/>
      <c r="L6" s="49"/>
      <c r="M6" s="49">
        <v>17.75</v>
      </c>
      <c r="N6" s="49"/>
      <c r="O6" s="49">
        <v>6</v>
      </c>
      <c r="P6" s="49">
        <v>5</v>
      </c>
      <c r="Q6" s="49">
        <v>24.94</v>
      </c>
      <c r="R6" s="49"/>
      <c r="S6" s="49"/>
      <c r="T6" s="49"/>
    </row>
    <row r="7" spans="1:20" ht="22.5" customHeight="1">
      <c r="A7" s="26"/>
      <c r="B7" s="26"/>
      <c r="C7" s="26"/>
      <c r="D7" s="24" t="s">
        <v>154</v>
      </c>
      <c r="E7" s="24" t="s">
        <v>4</v>
      </c>
      <c r="F7" s="49">
        <v>113.28</v>
      </c>
      <c r="G7" s="49">
        <v>113.28</v>
      </c>
      <c r="H7" s="49">
        <v>39.88</v>
      </c>
      <c r="I7" s="49">
        <v>16.41</v>
      </c>
      <c r="J7" s="49">
        <v>3.3</v>
      </c>
      <c r="K7" s="49"/>
      <c r="L7" s="49"/>
      <c r="M7" s="49">
        <v>17.75</v>
      </c>
      <c r="N7" s="49"/>
      <c r="O7" s="49">
        <v>6</v>
      </c>
      <c r="P7" s="49">
        <v>5</v>
      </c>
      <c r="Q7" s="49">
        <v>24.94</v>
      </c>
      <c r="R7" s="49"/>
      <c r="S7" s="49"/>
      <c r="T7" s="49"/>
    </row>
    <row r="8" spans="1:20" ht="22.5" customHeight="1">
      <c r="A8" s="26"/>
      <c r="B8" s="26"/>
      <c r="C8" s="26"/>
      <c r="D8" s="50" t="s">
        <v>155</v>
      </c>
      <c r="E8" s="50" t="s">
        <v>156</v>
      </c>
      <c r="F8" s="49">
        <v>113.28</v>
      </c>
      <c r="G8" s="49">
        <v>113.28</v>
      </c>
      <c r="H8" s="49">
        <v>39.88</v>
      </c>
      <c r="I8" s="49">
        <v>16.41</v>
      </c>
      <c r="J8" s="49">
        <v>3.3</v>
      </c>
      <c r="K8" s="49"/>
      <c r="L8" s="49"/>
      <c r="M8" s="49">
        <v>17.75</v>
      </c>
      <c r="N8" s="49"/>
      <c r="O8" s="49">
        <v>6</v>
      </c>
      <c r="P8" s="49">
        <v>5</v>
      </c>
      <c r="Q8" s="49">
        <v>24.94</v>
      </c>
      <c r="R8" s="49"/>
      <c r="S8" s="49"/>
      <c r="T8" s="49"/>
    </row>
    <row r="9" spans="1:20" ht="22.5" customHeight="1">
      <c r="A9" s="51" t="s">
        <v>172</v>
      </c>
      <c r="B9" s="51" t="s">
        <v>170</v>
      </c>
      <c r="C9" s="51" t="s">
        <v>173</v>
      </c>
      <c r="D9" s="47" t="s">
        <v>194</v>
      </c>
      <c r="E9" s="27" t="s">
        <v>175</v>
      </c>
      <c r="F9" s="28">
        <v>113.28</v>
      </c>
      <c r="G9" s="48">
        <v>113.28</v>
      </c>
      <c r="H9" s="48">
        <v>39.88</v>
      </c>
      <c r="I9" s="48">
        <v>16.41</v>
      </c>
      <c r="J9" s="48">
        <v>3.3</v>
      </c>
      <c r="K9" s="48"/>
      <c r="L9" s="48"/>
      <c r="M9" s="48">
        <v>17.75</v>
      </c>
      <c r="N9" s="48"/>
      <c r="O9" s="48">
        <v>6</v>
      </c>
      <c r="P9" s="48">
        <v>5</v>
      </c>
      <c r="Q9" s="48">
        <v>24.94</v>
      </c>
      <c r="R9" s="48"/>
      <c r="S9" s="48"/>
      <c r="T9" s="48"/>
    </row>
  </sheetData>
  <sheetProtection/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zoomScaleSheetLayoutView="100" workbookViewId="0" topLeftCell="I1">
      <selection activeCell="Q17" sqref="Q17"/>
    </sheetView>
  </sheetViews>
  <sheetFormatPr defaultColWidth="9.00390625" defaultRowHeight="13.5"/>
  <cols>
    <col min="1" max="1" width="5.25390625" style="13" bestFit="1" customWidth="1"/>
    <col min="2" max="2" width="5.625" style="13" bestFit="1" customWidth="1"/>
    <col min="3" max="3" width="5.875" style="13" bestFit="1" customWidth="1"/>
    <col min="4" max="4" width="10.125" style="13" bestFit="1" customWidth="1"/>
    <col min="5" max="5" width="18.125" style="13" bestFit="1" customWidth="1"/>
    <col min="6" max="6" width="10.75390625" style="13" bestFit="1" customWidth="1"/>
    <col min="7" max="33" width="7.125" style="13" bestFit="1" customWidth="1"/>
    <col min="34" max="35" width="9.75390625" style="13" bestFit="1" customWidth="1"/>
  </cols>
  <sheetData>
    <row r="1" spans="1:33" ht="13.5" customHeight="1">
      <c r="A1" s="22"/>
      <c r="F1" s="22"/>
      <c r="AF1" s="20" t="s">
        <v>269</v>
      </c>
      <c r="AG1" s="20"/>
    </row>
    <row r="2" spans="1:33" ht="43.5" customHeight="1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24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21" t="s">
        <v>32</v>
      </c>
      <c r="AG3" s="21"/>
    </row>
    <row r="4" spans="1:33" ht="24.75" customHeight="1">
      <c r="A4" s="16" t="s">
        <v>158</v>
      </c>
      <c r="B4" s="16"/>
      <c r="C4" s="16"/>
      <c r="D4" s="16" t="s">
        <v>177</v>
      </c>
      <c r="E4" s="16" t="s">
        <v>178</v>
      </c>
      <c r="F4" s="16" t="s">
        <v>270</v>
      </c>
      <c r="G4" s="16" t="s">
        <v>271</v>
      </c>
      <c r="H4" s="16" t="s">
        <v>272</v>
      </c>
      <c r="I4" s="16" t="s">
        <v>273</v>
      </c>
      <c r="J4" s="16" t="s">
        <v>274</v>
      </c>
      <c r="K4" s="16" t="s">
        <v>275</v>
      </c>
      <c r="L4" s="16" t="s">
        <v>276</v>
      </c>
      <c r="M4" s="16" t="s">
        <v>277</v>
      </c>
      <c r="N4" s="16" t="s">
        <v>278</v>
      </c>
      <c r="O4" s="16" t="s">
        <v>279</v>
      </c>
      <c r="P4" s="16" t="s">
        <v>280</v>
      </c>
      <c r="Q4" s="16" t="s">
        <v>265</v>
      </c>
      <c r="R4" s="16" t="s">
        <v>267</v>
      </c>
      <c r="S4" s="16" t="s">
        <v>281</v>
      </c>
      <c r="T4" s="16" t="s">
        <v>260</v>
      </c>
      <c r="U4" s="16" t="s">
        <v>261</v>
      </c>
      <c r="V4" s="16" t="s">
        <v>264</v>
      </c>
      <c r="W4" s="16" t="s">
        <v>282</v>
      </c>
      <c r="X4" s="16" t="s">
        <v>283</v>
      </c>
      <c r="Y4" s="16" t="s">
        <v>284</v>
      </c>
      <c r="Z4" s="16" t="s">
        <v>285</v>
      </c>
      <c r="AA4" s="16" t="s">
        <v>263</v>
      </c>
      <c r="AB4" s="16" t="s">
        <v>286</v>
      </c>
      <c r="AC4" s="16" t="s">
        <v>287</v>
      </c>
      <c r="AD4" s="16" t="s">
        <v>266</v>
      </c>
      <c r="AE4" s="16" t="s">
        <v>288</v>
      </c>
      <c r="AF4" s="16" t="s">
        <v>289</v>
      </c>
      <c r="AG4" s="16" t="s">
        <v>268</v>
      </c>
    </row>
    <row r="5" spans="1:33" ht="21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2.5" customHeight="1">
      <c r="A6" s="36"/>
      <c r="B6" s="27"/>
      <c r="C6" s="27"/>
      <c r="D6" s="27"/>
      <c r="E6" s="27" t="s">
        <v>136</v>
      </c>
      <c r="F6" s="49">
        <v>113.28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>
        <v>5</v>
      </c>
      <c r="S6" s="49"/>
      <c r="T6" s="49">
        <v>16.41</v>
      </c>
      <c r="U6" s="49">
        <v>3.3</v>
      </c>
      <c r="V6" s="49">
        <v>17.75</v>
      </c>
      <c r="W6" s="49"/>
      <c r="X6" s="49"/>
      <c r="Y6" s="49"/>
      <c r="Z6" s="49"/>
      <c r="AA6" s="49"/>
      <c r="AB6" s="49">
        <v>20.92</v>
      </c>
      <c r="AC6" s="49"/>
      <c r="AD6" s="49">
        <v>6</v>
      </c>
      <c r="AE6" s="49">
        <v>18.96</v>
      </c>
      <c r="AF6" s="49"/>
      <c r="AG6" s="49">
        <v>24.94</v>
      </c>
    </row>
    <row r="7" spans="1:33" ht="22.5" customHeight="1">
      <c r="A7" s="29"/>
      <c r="B7" s="26"/>
      <c r="C7" s="26"/>
      <c r="D7" s="24" t="s">
        <v>154</v>
      </c>
      <c r="E7" s="24" t="s">
        <v>4</v>
      </c>
      <c r="F7" s="49">
        <v>113.28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>
        <v>5</v>
      </c>
      <c r="S7" s="49"/>
      <c r="T7" s="49">
        <v>16.41</v>
      </c>
      <c r="U7" s="49">
        <v>3.3</v>
      </c>
      <c r="V7" s="49">
        <v>17.75</v>
      </c>
      <c r="W7" s="49"/>
      <c r="X7" s="49"/>
      <c r="Y7" s="49"/>
      <c r="Z7" s="49"/>
      <c r="AA7" s="49"/>
      <c r="AB7" s="49">
        <v>20.92</v>
      </c>
      <c r="AC7" s="49"/>
      <c r="AD7" s="49">
        <v>6</v>
      </c>
      <c r="AE7" s="49">
        <v>18.96</v>
      </c>
      <c r="AF7" s="49"/>
      <c r="AG7" s="49">
        <v>24.94</v>
      </c>
    </row>
    <row r="8" spans="1:33" ht="22.5" customHeight="1">
      <c r="A8" s="29"/>
      <c r="B8" s="26"/>
      <c r="C8" s="26"/>
      <c r="D8" s="50" t="s">
        <v>155</v>
      </c>
      <c r="E8" s="50" t="s">
        <v>156</v>
      </c>
      <c r="F8" s="49">
        <v>113.28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>
        <v>5</v>
      </c>
      <c r="S8" s="49"/>
      <c r="T8" s="49">
        <v>16.41</v>
      </c>
      <c r="U8" s="49">
        <v>3.3</v>
      </c>
      <c r="V8" s="49">
        <v>17.75</v>
      </c>
      <c r="W8" s="49"/>
      <c r="X8" s="49"/>
      <c r="Y8" s="49"/>
      <c r="Z8" s="49"/>
      <c r="AA8" s="49"/>
      <c r="AB8" s="49">
        <v>20.92</v>
      </c>
      <c r="AC8" s="49"/>
      <c r="AD8" s="49">
        <v>6</v>
      </c>
      <c r="AE8" s="49">
        <v>18.96</v>
      </c>
      <c r="AF8" s="49"/>
      <c r="AG8" s="49">
        <v>24.94</v>
      </c>
    </row>
    <row r="9" spans="1:33" ht="22.5" customHeight="1">
      <c r="A9" s="44" t="s">
        <v>172</v>
      </c>
      <c r="B9" s="51" t="s">
        <v>170</v>
      </c>
      <c r="C9" s="51" t="s">
        <v>173</v>
      </c>
      <c r="D9" s="47" t="s">
        <v>194</v>
      </c>
      <c r="E9" s="27" t="s">
        <v>175</v>
      </c>
      <c r="F9" s="48">
        <v>113.28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>
        <v>5</v>
      </c>
      <c r="S9" s="48"/>
      <c r="T9" s="48">
        <v>16.41</v>
      </c>
      <c r="U9" s="48">
        <v>3.3</v>
      </c>
      <c r="V9" s="48">
        <v>17.75</v>
      </c>
      <c r="W9" s="48"/>
      <c r="X9" s="48"/>
      <c r="Y9" s="48"/>
      <c r="Z9" s="48"/>
      <c r="AA9" s="48"/>
      <c r="AB9" s="48">
        <v>20.92</v>
      </c>
      <c r="AC9" s="48"/>
      <c r="AD9" s="48">
        <v>6</v>
      </c>
      <c r="AE9" s="48">
        <v>18.96</v>
      </c>
      <c r="AF9" s="48"/>
      <c r="AG9" s="48">
        <v>24.94</v>
      </c>
    </row>
  </sheetData>
  <sheetProtection/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/>
  <pageMargins left="0.07776805148349973" right="0.07776805148349973" top="0.07776805148349973" bottom="0.07776805148349973" header="0" footer="0"/>
  <pageSetup fitToHeight="1" fitToWidth="1" horizontalDpi="600" verticalDpi="600" orientation="landscape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B16" sqref="B16"/>
    </sheetView>
  </sheetViews>
  <sheetFormatPr defaultColWidth="9.00390625" defaultRowHeight="13.5"/>
  <cols>
    <col min="1" max="1" width="12.875" style="13" bestFit="1" customWidth="1"/>
    <col min="2" max="2" width="29.75390625" style="13" bestFit="1" customWidth="1"/>
    <col min="3" max="3" width="20.75390625" style="13" bestFit="1" customWidth="1"/>
    <col min="4" max="4" width="12.375" style="13" bestFit="1" customWidth="1"/>
    <col min="5" max="5" width="10.375" style="13" bestFit="1" customWidth="1"/>
    <col min="6" max="6" width="14.125" style="13" bestFit="1" customWidth="1"/>
    <col min="7" max="8" width="13.75390625" style="13" bestFit="1" customWidth="1"/>
    <col min="9" max="9" width="9.75390625" style="13" bestFit="1" customWidth="1"/>
  </cols>
  <sheetData>
    <row r="1" spans="1:8" ht="15.75" customHeight="1">
      <c r="A1" s="22"/>
      <c r="G1" s="20" t="s">
        <v>290</v>
      </c>
      <c r="H1" s="20"/>
    </row>
    <row r="2" spans="1:8" ht="33" customHeight="1">
      <c r="A2" s="14" t="s">
        <v>20</v>
      </c>
      <c r="B2" s="14"/>
      <c r="C2" s="14"/>
      <c r="D2" s="14"/>
      <c r="E2" s="14"/>
      <c r="F2" s="14"/>
      <c r="G2" s="14"/>
      <c r="H2" s="14"/>
    </row>
    <row r="3" spans="1:8" ht="24" customHeight="1">
      <c r="A3" s="15" t="s">
        <v>31</v>
      </c>
      <c r="B3" s="15"/>
      <c r="C3" s="15"/>
      <c r="D3" s="15"/>
      <c r="E3" s="15"/>
      <c r="F3" s="15"/>
      <c r="G3" s="15"/>
      <c r="H3" s="21" t="s">
        <v>32</v>
      </c>
    </row>
    <row r="4" spans="1:8" ht="23.25" customHeight="1">
      <c r="A4" s="16" t="s">
        <v>291</v>
      </c>
      <c r="B4" s="16" t="s">
        <v>292</v>
      </c>
      <c r="C4" s="16" t="s">
        <v>293</v>
      </c>
      <c r="D4" s="16" t="s">
        <v>294</v>
      </c>
      <c r="E4" s="16" t="s">
        <v>295</v>
      </c>
      <c r="F4" s="16"/>
      <c r="G4" s="16"/>
      <c r="H4" s="16" t="s">
        <v>296</v>
      </c>
    </row>
    <row r="5" spans="1:8" ht="25.5" customHeight="1">
      <c r="A5" s="16"/>
      <c r="B5" s="16"/>
      <c r="C5" s="16"/>
      <c r="D5" s="16"/>
      <c r="E5" s="16" t="s">
        <v>138</v>
      </c>
      <c r="F5" s="16" t="s">
        <v>297</v>
      </c>
      <c r="G5" s="16" t="s">
        <v>298</v>
      </c>
      <c r="H5" s="16"/>
    </row>
    <row r="6" spans="1:8" ht="22.5" customHeight="1">
      <c r="A6" s="26"/>
      <c r="B6" s="26" t="s">
        <v>136</v>
      </c>
      <c r="C6" s="25">
        <v>23.75</v>
      </c>
      <c r="D6" s="25"/>
      <c r="E6" s="25">
        <v>6</v>
      </c>
      <c r="F6" s="25"/>
      <c r="G6" s="25">
        <v>6</v>
      </c>
      <c r="H6" s="25">
        <v>17.75</v>
      </c>
    </row>
    <row r="7" spans="1:8" ht="22.5" customHeight="1">
      <c r="A7" s="24" t="s">
        <v>154</v>
      </c>
      <c r="B7" s="24" t="s">
        <v>4</v>
      </c>
      <c r="C7" s="25">
        <v>23.75</v>
      </c>
      <c r="D7" s="25"/>
      <c r="E7" s="25">
        <v>6</v>
      </c>
      <c r="F7" s="25"/>
      <c r="G7" s="25">
        <v>6</v>
      </c>
      <c r="H7" s="25">
        <v>17.75</v>
      </c>
    </row>
    <row r="8" spans="1:8" ht="22.5" customHeight="1">
      <c r="A8" s="47" t="s">
        <v>155</v>
      </c>
      <c r="B8" s="47" t="s">
        <v>156</v>
      </c>
      <c r="C8" s="48">
        <v>23.75</v>
      </c>
      <c r="D8" s="48"/>
      <c r="E8" s="28">
        <v>6</v>
      </c>
      <c r="F8" s="48"/>
      <c r="G8" s="48">
        <v>6</v>
      </c>
      <c r="H8" s="48">
        <v>17.75</v>
      </c>
    </row>
  </sheetData>
  <sheetProtection/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4" sqref="A14"/>
    </sheetView>
  </sheetViews>
  <sheetFormatPr defaultColWidth="9.00390625" defaultRowHeight="13.5"/>
  <cols>
    <col min="1" max="1" width="11.375" style="13" bestFit="1" customWidth="1"/>
    <col min="2" max="2" width="24.875" style="13" bestFit="1" customWidth="1"/>
    <col min="3" max="3" width="16.125" style="13" bestFit="1" customWidth="1"/>
    <col min="4" max="4" width="12.875" style="13" bestFit="1" customWidth="1"/>
    <col min="5" max="5" width="12.75390625" style="13" bestFit="1" customWidth="1"/>
    <col min="6" max="6" width="13.875" style="13" bestFit="1" customWidth="1"/>
    <col min="7" max="7" width="14.125" style="13" bestFit="1" customWidth="1"/>
    <col min="8" max="8" width="16.25390625" style="13" bestFit="1" customWidth="1"/>
    <col min="9" max="9" width="9.75390625" style="13" bestFit="1" customWidth="1"/>
  </cols>
  <sheetData>
    <row r="1" spans="1:8" ht="15.75" customHeight="1">
      <c r="A1" s="22"/>
      <c r="G1" s="20" t="s">
        <v>299</v>
      </c>
      <c r="H1" s="20"/>
    </row>
    <row r="2" spans="1:8" ht="38.25" customHeight="1">
      <c r="A2" s="14" t="s">
        <v>21</v>
      </c>
      <c r="B2" s="14"/>
      <c r="C2" s="14"/>
      <c r="D2" s="14"/>
      <c r="E2" s="14"/>
      <c r="F2" s="14"/>
      <c r="G2" s="14"/>
      <c r="H2" s="14"/>
    </row>
    <row r="3" spans="1:8" ht="24" customHeight="1">
      <c r="A3" s="15" t="s">
        <v>31</v>
      </c>
      <c r="B3" s="15"/>
      <c r="C3" s="15"/>
      <c r="D3" s="15"/>
      <c r="E3" s="15"/>
      <c r="F3" s="15"/>
      <c r="G3" s="15"/>
      <c r="H3" s="21" t="s">
        <v>32</v>
      </c>
    </row>
    <row r="4" spans="1:8" ht="23.25" customHeight="1">
      <c r="A4" s="16" t="s">
        <v>159</v>
      </c>
      <c r="B4" s="16" t="s">
        <v>160</v>
      </c>
      <c r="C4" s="16" t="s">
        <v>136</v>
      </c>
      <c r="D4" s="16" t="s">
        <v>300</v>
      </c>
      <c r="E4" s="16"/>
      <c r="F4" s="16"/>
      <c r="G4" s="16"/>
      <c r="H4" s="16" t="s">
        <v>162</v>
      </c>
    </row>
    <row r="5" spans="1:8" ht="19.5" customHeight="1">
      <c r="A5" s="16"/>
      <c r="B5" s="16"/>
      <c r="C5" s="16"/>
      <c r="D5" s="16" t="s">
        <v>138</v>
      </c>
      <c r="E5" s="16" t="s">
        <v>301</v>
      </c>
      <c r="F5" s="16"/>
      <c r="G5" s="16" t="s">
        <v>302</v>
      </c>
      <c r="H5" s="16"/>
    </row>
    <row r="6" spans="1:8" ht="27" customHeight="1">
      <c r="A6" s="16"/>
      <c r="B6" s="16"/>
      <c r="C6" s="16"/>
      <c r="D6" s="16"/>
      <c r="E6" s="16" t="s">
        <v>197</v>
      </c>
      <c r="F6" s="16" t="s">
        <v>188</v>
      </c>
      <c r="G6" s="16"/>
      <c r="H6" s="16"/>
    </row>
    <row r="7" spans="1:8" ht="22.5" customHeight="1">
      <c r="A7" s="29"/>
      <c r="B7" s="36" t="s">
        <v>136</v>
      </c>
      <c r="C7" s="37">
        <v>0</v>
      </c>
      <c r="D7" s="37"/>
      <c r="E7" s="37"/>
      <c r="F7" s="37"/>
      <c r="G7" s="37"/>
      <c r="H7" s="37"/>
    </row>
    <row r="8" spans="1:8" ht="22.5" customHeight="1">
      <c r="A8" s="38"/>
      <c r="B8" s="38"/>
      <c r="C8" s="37"/>
      <c r="D8" s="37"/>
      <c r="E8" s="37"/>
      <c r="F8" s="37"/>
      <c r="G8" s="37"/>
      <c r="H8" s="37"/>
    </row>
    <row r="9" spans="1:8" ht="22.5" customHeight="1">
      <c r="A9" s="39"/>
      <c r="B9" s="39"/>
      <c r="C9" s="37"/>
      <c r="D9" s="37"/>
      <c r="E9" s="37"/>
      <c r="F9" s="37"/>
      <c r="G9" s="37"/>
      <c r="H9" s="37"/>
    </row>
    <row r="10" spans="1:8" ht="22.5" customHeight="1">
      <c r="A10" s="39"/>
      <c r="B10" s="39"/>
      <c r="C10" s="37"/>
      <c r="D10" s="37"/>
      <c r="E10" s="37"/>
      <c r="F10" s="37"/>
      <c r="G10" s="37"/>
      <c r="H10" s="37"/>
    </row>
    <row r="11" spans="1:8" ht="22.5" customHeight="1">
      <c r="A11" s="39"/>
      <c r="B11" s="39"/>
      <c r="C11" s="37"/>
      <c r="D11" s="37"/>
      <c r="E11" s="37"/>
      <c r="F11" s="37"/>
      <c r="G11" s="37"/>
      <c r="H11" s="37"/>
    </row>
    <row r="12" spans="1:8" ht="22.5" customHeight="1">
      <c r="A12" s="40"/>
      <c r="B12" s="40"/>
      <c r="C12" s="41"/>
      <c r="D12" s="41"/>
      <c r="E12" s="42"/>
      <c r="F12" s="42"/>
      <c r="G12" s="42"/>
      <c r="H12" s="42"/>
    </row>
    <row r="14" ht="13.5">
      <c r="A14" s="13" t="s">
        <v>303</v>
      </c>
    </row>
  </sheetData>
  <sheetProtection/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 topLeftCell="A1">
      <selection activeCell="A11" sqref="A11"/>
    </sheetView>
  </sheetViews>
  <sheetFormatPr defaultColWidth="9.00390625" defaultRowHeight="13.5"/>
  <cols>
    <col min="1" max="1" width="4.50390625" style="13" bestFit="1" customWidth="1"/>
    <col min="2" max="2" width="4.75390625" style="13" bestFit="1" customWidth="1"/>
    <col min="3" max="3" width="5.00390625" style="13" bestFit="1" customWidth="1"/>
    <col min="4" max="4" width="6.625" style="13" bestFit="1" customWidth="1"/>
    <col min="5" max="5" width="16.375" style="13" bestFit="1" customWidth="1"/>
    <col min="6" max="6" width="11.75390625" style="13" bestFit="1" customWidth="1"/>
    <col min="7" max="20" width="7.125" style="13" bestFit="1" customWidth="1"/>
    <col min="21" max="22" width="9.75390625" style="13" bestFit="1" customWidth="1"/>
  </cols>
  <sheetData>
    <row r="1" spans="1:20" ht="15.75" customHeight="1">
      <c r="A1" s="22"/>
      <c r="S1" s="20" t="s">
        <v>304</v>
      </c>
      <c r="T1" s="20"/>
    </row>
    <row r="2" spans="1:17" ht="47.25" customHeight="1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0" ht="24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1" t="s">
        <v>32</v>
      </c>
      <c r="T3" s="21"/>
    </row>
    <row r="4" spans="1:20" ht="27" customHeight="1">
      <c r="A4" s="16" t="s">
        <v>158</v>
      </c>
      <c r="B4" s="16"/>
      <c r="C4" s="16"/>
      <c r="D4" s="16" t="s">
        <v>177</v>
      </c>
      <c r="E4" s="16" t="s">
        <v>178</v>
      </c>
      <c r="F4" s="16" t="s">
        <v>179</v>
      </c>
      <c r="G4" s="16" t="s">
        <v>180</v>
      </c>
      <c r="H4" s="16" t="s">
        <v>181</v>
      </c>
      <c r="I4" s="16" t="s">
        <v>182</v>
      </c>
      <c r="J4" s="16" t="s">
        <v>183</v>
      </c>
      <c r="K4" s="16" t="s">
        <v>184</v>
      </c>
      <c r="L4" s="16" t="s">
        <v>185</v>
      </c>
      <c r="M4" s="16" t="s">
        <v>186</v>
      </c>
      <c r="N4" s="16" t="s">
        <v>187</v>
      </c>
      <c r="O4" s="16" t="s">
        <v>188</v>
      </c>
      <c r="P4" s="16" t="s">
        <v>189</v>
      </c>
      <c r="Q4" s="16" t="s">
        <v>190</v>
      </c>
      <c r="R4" s="16" t="s">
        <v>191</v>
      </c>
      <c r="S4" s="16" t="s">
        <v>192</v>
      </c>
      <c r="T4" s="16" t="s">
        <v>193</v>
      </c>
    </row>
    <row r="5" spans="1:20" ht="19.5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22.5" customHeight="1">
      <c r="A6" s="29"/>
      <c r="B6" s="29"/>
      <c r="C6" s="29"/>
      <c r="D6" s="29"/>
      <c r="E6" s="29" t="s">
        <v>136</v>
      </c>
      <c r="F6" s="37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2.5" customHeight="1">
      <c r="A7" s="29"/>
      <c r="B7" s="29"/>
      <c r="C7" s="29"/>
      <c r="D7" s="38"/>
      <c r="E7" s="3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22.5" customHeight="1">
      <c r="A8" s="43"/>
      <c r="B8" s="43"/>
      <c r="C8" s="43"/>
      <c r="D8" s="39"/>
      <c r="E8" s="39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22.5" customHeight="1">
      <c r="A9" s="44"/>
      <c r="B9" s="44"/>
      <c r="C9" s="44"/>
      <c r="D9" s="40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1" ht="13.5">
      <c r="A11" s="13" t="s">
        <v>303</v>
      </c>
    </row>
  </sheetData>
  <sheetProtection/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 topLeftCell="A1">
      <selection activeCell="A11" sqref="A11"/>
    </sheetView>
  </sheetViews>
  <sheetFormatPr defaultColWidth="9.00390625" defaultRowHeight="13.5"/>
  <cols>
    <col min="1" max="1" width="3.75390625" style="13" bestFit="1" customWidth="1"/>
    <col min="2" max="3" width="3.875" style="13" bestFit="1" customWidth="1"/>
    <col min="4" max="4" width="6.75390625" style="13" bestFit="1" customWidth="1"/>
    <col min="5" max="5" width="15.875" style="13" bestFit="1" customWidth="1"/>
    <col min="6" max="6" width="9.25390625" style="13" bestFit="1" customWidth="1"/>
    <col min="7" max="20" width="7.125" style="13" bestFit="1" customWidth="1"/>
    <col min="21" max="22" width="9.75390625" style="13" bestFit="1" customWidth="1"/>
  </cols>
  <sheetData>
    <row r="1" spans="1:20" ht="15.75" customHeight="1">
      <c r="A1" s="22"/>
      <c r="S1" s="20" t="s">
        <v>305</v>
      </c>
      <c r="T1" s="20"/>
    </row>
    <row r="2" spans="1:20" ht="47.25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1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1" t="s">
        <v>32</v>
      </c>
      <c r="T3" s="21"/>
    </row>
    <row r="4" spans="1:20" ht="29.25" customHeight="1">
      <c r="A4" s="16" t="s">
        <v>158</v>
      </c>
      <c r="B4" s="16"/>
      <c r="C4" s="16"/>
      <c r="D4" s="16" t="s">
        <v>177</v>
      </c>
      <c r="E4" s="16" t="s">
        <v>178</v>
      </c>
      <c r="F4" s="16" t="s">
        <v>196</v>
      </c>
      <c r="G4" s="16" t="s">
        <v>161</v>
      </c>
      <c r="H4" s="16"/>
      <c r="I4" s="16"/>
      <c r="J4" s="16"/>
      <c r="K4" s="16" t="s">
        <v>162</v>
      </c>
      <c r="L4" s="16"/>
      <c r="M4" s="16"/>
      <c r="N4" s="16"/>
      <c r="O4" s="16"/>
      <c r="P4" s="16"/>
      <c r="Q4" s="16"/>
      <c r="R4" s="16"/>
      <c r="S4" s="16"/>
      <c r="T4" s="16"/>
    </row>
    <row r="5" spans="1:20" ht="49.5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 t="s">
        <v>136</v>
      </c>
      <c r="H5" s="16" t="s">
        <v>197</v>
      </c>
      <c r="I5" s="16" t="s">
        <v>198</v>
      </c>
      <c r="J5" s="16" t="s">
        <v>188</v>
      </c>
      <c r="K5" s="16" t="s">
        <v>136</v>
      </c>
      <c r="L5" s="16" t="s">
        <v>200</v>
      </c>
      <c r="M5" s="16" t="s">
        <v>201</v>
      </c>
      <c r="N5" s="16" t="s">
        <v>190</v>
      </c>
      <c r="O5" s="16" t="s">
        <v>202</v>
      </c>
      <c r="P5" s="16" t="s">
        <v>203</v>
      </c>
      <c r="Q5" s="16" t="s">
        <v>204</v>
      </c>
      <c r="R5" s="16" t="s">
        <v>186</v>
      </c>
      <c r="S5" s="16" t="s">
        <v>189</v>
      </c>
      <c r="T5" s="16" t="s">
        <v>193</v>
      </c>
    </row>
    <row r="6" spans="1:20" ht="22.5" customHeight="1">
      <c r="A6" s="29"/>
      <c r="B6" s="29"/>
      <c r="C6" s="29"/>
      <c r="D6" s="29"/>
      <c r="E6" s="29" t="s">
        <v>136</v>
      </c>
      <c r="F6" s="37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2.5" customHeight="1">
      <c r="A7" s="29"/>
      <c r="B7" s="29"/>
      <c r="C7" s="29"/>
      <c r="D7" s="38"/>
      <c r="E7" s="3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ht="22.5" customHeight="1">
      <c r="A8" s="43"/>
      <c r="B8" s="43"/>
      <c r="C8" s="43"/>
      <c r="D8" s="39"/>
      <c r="E8" s="39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22.5" customHeight="1">
      <c r="A9" s="44"/>
      <c r="B9" s="44"/>
      <c r="C9" s="44"/>
      <c r="D9" s="40"/>
      <c r="E9" s="45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1" ht="13.5">
      <c r="A11" s="13" t="s">
        <v>303</v>
      </c>
    </row>
  </sheetData>
  <sheetProtection/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C31" sqref="C31"/>
    </sheetView>
  </sheetViews>
  <sheetFormatPr defaultColWidth="9.00390625" defaultRowHeight="13.5"/>
  <cols>
    <col min="1" max="1" width="6.375" style="13" bestFit="1" customWidth="1"/>
    <col min="2" max="2" width="9.875" style="13" bestFit="1" customWidth="1"/>
    <col min="3" max="3" width="52.375" style="13" bestFit="1" customWidth="1"/>
    <col min="4" max="4" width="9.75390625" style="13" bestFit="1" customWidth="1"/>
  </cols>
  <sheetData>
    <row r="1" spans="1:3" ht="32.25" customHeight="1">
      <c r="A1" s="22"/>
      <c r="B1" s="23" t="s">
        <v>5</v>
      </c>
      <c r="C1" s="23"/>
    </row>
    <row r="2" spans="2:3" ht="24.75" customHeight="1">
      <c r="B2" s="23"/>
      <c r="C2" s="23"/>
    </row>
    <row r="3" spans="2:3" ht="30.75" customHeight="1">
      <c r="B3" s="24" t="s">
        <v>6</v>
      </c>
      <c r="C3" s="24"/>
    </row>
    <row r="4" spans="2:3" ht="32.25" customHeight="1">
      <c r="B4" s="76">
        <v>1</v>
      </c>
      <c r="C4" s="77" t="s">
        <v>7</v>
      </c>
    </row>
    <row r="5" spans="2:3" ht="32.25" customHeight="1">
      <c r="B5" s="76">
        <v>2</v>
      </c>
      <c r="C5" s="78" t="s">
        <v>8</v>
      </c>
    </row>
    <row r="6" spans="2:3" ht="32.25" customHeight="1">
      <c r="B6" s="76">
        <v>3</v>
      </c>
      <c r="C6" s="77" t="s">
        <v>9</v>
      </c>
    </row>
    <row r="7" spans="2:3" ht="32.25" customHeight="1">
      <c r="B7" s="76">
        <v>4</v>
      </c>
      <c r="C7" s="77" t="s">
        <v>10</v>
      </c>
    </row>
    <row r="8" spans="2:3" ht="32.25" customHeight="1">
      <c r="B8" s="76">
        <v>5</v>
      </c>
      <c r="C8" s="77" t="s">
        <v>11</v>
      </c>
    </row>
    <row r="9" spans="2:3" ht="32.25" customHeight="1">
      <c r="B9" s="76">
        <v>6</v>
      </c>
      <c r="C9" s="77" t="s">
        <v>12</v>
      </c>
    </row>
    <row r="10" spans="2:3" ht="32.25" customHeight="1">
      <c r="B10" s="76">
        <v>7</v>
      </c>
      <c r="C10" s="77" t="s">
        <v>13</v>
      </c>
    </row>
    <row r="11" spans="2:3" ht="32.25" customHeight="1">
      <c r="B11" s="76">
        <v>8</v>
      </c>
      <c r="C11" s="77" t="s">
        <v>14</v>
      </c>
    </row>
    <row r="12" spans="2:3" ht="32.25" customHeight="1">
      <c r="B12" s="76">
        <v>9</v>
      </c>
      <c r="C12" s="77" t="s">
        <v>15</v>
      </c>
    </row>
    <row r="13" spans="2:3" ht="32.25" customHeight="1">
      <c r="B13" s="76">
        <v>10</v>
      </c>
      <c r="C13" s="77" t="s">
        <v>16</v>
      </c>
    </row>
    <row r="14" spans="2:3" ht="32.25" customHeight="1">
      <c r="B14" s="76">
        <v>11</v>
      </c>
      <c r="C14" s="77" t="s">
        <v>17</v>
      </c>
    </row>
    <row r="15" spans="2:3" ht="32.25" customHeight="1">
      <c r="B15" s="76">
        <v>12</v>
      </c>
      <c r="C15" s="77" t="s">
        <v>18</v>
      </c>
    </row>
    <row r="16" spans="2:3" ht="32.25" customHeight="1">
      <c r="B16" s="76">
        <v>13</v>
      </c>
      <c r="C16" s="77" t="s">
        <v>19</v>
      </c>
    </row>
    <row r="17" spans="2:3" ht="32.25" customHeight="1">
      <c r="B17" s="76">
        <v>14</v>
      </c>
      <c r="C17" s="77" t="s">
        <v>20</v>
      </c>
    </row>
    <row r="18" spans="2:3" ht="32.25" customHeight="1">
      <c r="B18" s="76">
        <v>15</v>
      </c>
      <c r="C18" s="77" t="s">
        <v>21</v>
      </c>
    </row>
    <row r="19" spans="2:3" ht="32.25" customHeight="1">
      <c r="B19" s="76">
        <v>16</v>
      </c>
      <c r="C19" s="77" t="s">
        <v>22</v>
      </c>
    </row>
    <row r="20" spans="2:3" ht="32.25" customHeight="1">
      <c r="B20" s="76">
        <v>17</v>
      </c>
      <c r="C20" s="77" t="s">
        <v>23</v>
      </c>
    </row>
    <row r="21" spans="2:3" ht="32.25" customHeight="1">
      <c r="B21" s="76">
        <v>18</v>
      </c>
      <c r="C21" s="77" t="s">
        <v>24</v>
      </c>
    </row>
    <row r="22" spans="2:3" ht="32.25" customHeight="1">
      <c r="B22" s="76">
        <v>19</v>
      </c>
      <c r="C22" s="77" t="s">
        <v>25</v>
      </c>
    </row>
    <row r="23" spans="2:3" ht="32.25" customHeight="1">
      <c r="B23" s="76">
        <v>20</v>
      </c>
      <c r="C23" s="77" t="s">
        <v>26</v>
      </c>
    </row>
    <row r="24" spans="2:3" ht="32.25" customHeight="1">
      <c r="B24" s="76">
        <v>21</v>
      </c>
      <c r="C24" s="77" t="s">
        <v>27</v>
      </c>
    </row>
    <row r="25" spans="2:3" ht="32.25" customHeight="1">
      <c r="B25" s="76">
        <v>22</v>
      </c>
      <c r="C25" s="77" t="s">
        <v>28</v>
      </c>
    </row>
    <row r="26" spans="2:3" ht="32.25" customHeight="1">
      <c r="B26" s="76">
        <v>23</v>
      </c>
      <c r="C26" s="77" t="s">
        <v>29</v>
      </c>
    </row>
  </sheetData>
  <sheetProtection/>
  <mergeCells count="2">
    <mergeCell ref="B3:C3"/>
    <mergeCell ref="B1:C2"/>
  </mergeCells>
  <printOptions/>
  <pageMargins left="0.07776805148349973" right="0.07776805148349973" top="0.07776805148349973" bottom="0.07776805148349973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4" sqref="A14"/>
    </sheetView>
  </sheetViews>
  <sheetFormatPr defaultColWidth="9.00390625" defaultRowHeight="13.5"/>
  <cols>
    <col min="1" max="1" width="11.125" style="13" bestFit="1" customWidth="1"/>
    <col min="2" max="2" width="25.375" style="13" bestFit="1" customWidth="1"/>
    <col min="3" max="3" width="15.375" style="13" bestFit="1" customWidth="1"/>
    <col min="4" max="4" width="12.75390625" style="13" bestFit="1" customWidth="1"/>
    <col min="5" max="5" width="16.375" style="13" bestFit="1" customWidth="1"/>
    <col min="6" max="6" width="14.125" style="13" bestFit="1" customWidth="1"/>
    <col min="7" max="7" width="15.375" style="13" bestFit="1" customWidth="1"/>
    <col min="8" max="8" width="17.625" style="13" bestFit="1" customWidth="1"/>
    <col min="9" max="9" width="9.75390625" style="13" bestFit="1" customWidth="1"/>
  </cols>
  <sheetData>
    <row r="1" spans="1:8" ht="15.75" customHeight="1">
      <c r="A1" s="22"/>
      <c r="H1" s="20" t="s">
        <v>306</v>
      </c>
    </row>
    <row r="2" spans="1:8" ht="38.25" customHeight="1">
      <c r="A2" s="14" t="s">
        <v>307</v>
      </c>
      <c r="B2" s="14"/>
      <c r="C2" s="14"/>
      <c r="D2" s="14"/>
      <c r="E2" s="14"/>
      <c r="F2" s="14"/>
      <c r="G2" s="14"/>
      <c r="H2" s="14"/>
    </row>
    <row r="3" spans="1:8" ht="24" customHeight="1">
      <c r="A3" s="15" t="s">
        <v>31</v>
      </c>
      <c r="B3" s="15"/>
      <c r="C3" s="15"/>
      <c r="D3" s="15"/>
      <c r="E3" s="15"/>
      <c r="F3" s="15"/>
      <c r="G3" s="15"/>
      <c r="H3" s="21" t="s">
        <v>32</v>
      </c>
    </row>
    <row r="4" spans="1:8" ht="19.5" customHeight="1">
      <c r="A4" s="16" t="s">
        <v>159</v>
      </c>
      <c r="B4" s="16" t="s">
        <v>160</v>
      </c>
      <c r="C4" s="16" t="s">
        <v>136</v>
      </c>
      <c r="D4" s="16" t="s">
        <v>308</v>
      </c>
      <c r="E4" s="16"/>
      <c r="F4" s="16"/>
      <c r="G4" s="16"/>
      <c r="H4" s="16" t="s">
        <v>162</v>
      </c>
    </row>
    <row r="5" spans="1:8" ht="23.25" customHeight="1">
      <c r="A5" s="16"/>
      <c r="B5" s="16"/>
      <c r="C5" s="16"/>
      <c r="D5" s="16" t="s">
        <v>138</v>
      </c>
      <c r="E5" s="16" t="s">
        <v>301</v>
      </c>
      <c r="F5" s="16"/>
      <c r="G5" s="16" t="s">
        <v>302</v>
      </c>
      <c r="H5" s="16"/>
    </row>
    <row r="6" spans="1:8" ht="23.25" customHeight="1">
      <c r="A6" s="16"/>
      <c r="B6" s="16"/>
      <c r="C6" s="16"/>
      <c r="D6" s="16"/>
      <c r="E6" s="16" t="s">
        <v>197</v>
      </c>
      <c r="F6" s="16" t="s">
        <v>188</v>
      </c>
      <c r="G6" s="16"/>
      <c r="H6" s="16"/>
    </row>
    <row r="7" spans="1:8" ht="22.5" customHeight="1">
      <c r="A7" s="29"/>
      <c r="B7" s="36" t="s">
        <v>136</v>
      </c>
      <c r="C7" s="37">
        <v>0</v>
      </c>
      <c r="D7" s="37"/>
      <c r="E7" s="37"/>
      <c r="F7" s="37"/>
      <c r="G7" s="37"/>
      <c r="H7" s="37"/>
    </row>
    <row r="8" spans="1:8" ht="22.5" customHeight="1">
      <c r="A8" s="38"/>
      <c r="B8" s="38"/>
      <c r="C8" s="37"/>
      <c r="D8" s="37"/>
      <c r="E8" s="37"/>
      <c r="F8" s="37"/>
      <c r="G8" s="37"/>
      <c r="H8" s="37"/>
    </row>
    <row r="9" spans="1:8" ht="22.5" customHeight="1">
      <c r="A9" s="39"/>
      <c r="B9" s="39"/>
      <c r="C9" s="37"/>
      <c r="D9" s="37"/>
      <c r="E9" s="37"/>
      <c r="F9" s="37"/>
      <c r="G9" s="37"/>
      <c r="H9" s="37"/>
    </row>
    <row r="10" spans="1:8" ht="22.5" customHeight="1">
      <c r="A10" s="39"/>
      <c r="B10" s="39"/>
      <c r="C10" s="37"/>
      <c r="D10" s="37"/>
      <c r="E10" s="37"/>
      <c r="F10" s="37"/>
      <c r="G10" s="37"/>
      <c r="H10" s="37"/>
    </row>
    <row r="11" spans="1:8" ht="22.5" customHeight="1">
      <c r="A11" s="39"/>
      <c r="B11" s="39"/>
      <c r="C11" s="37"/>
      <c r="D11" s="37"/>
      <c r="E11" s="37"/>
      <c r="F11" s="37"/>
      <c r="G11" s="37"/>
      <c r="H11" s="37"/>
    </row>
    <row r="12" spans="1:8" ht="22.5" customHeight="1">
      <c r="A12" s="40"/>
      <c r="B12" s="40"/>
      <c r="C12" s="41"/>
      <c r="D12" s="41"/>
      <c r="E12" s="42"/>
      <c r="F12" s="42"/>
      <c r="G12" s="42"/>
      <c r="H12" s="42"/>
    </row>
    <row r="14" ht="13.5">
      <c r="A14" s="13" t="s">
        <v>309</v>
      </c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4" sqref="A14"/>
    </sheetView>
  </sheetViews>
  <sheetFormatPr defaultColWidth="9.00390625" defaultRowHeight="13.5"/>
  <cols>
    <col min="1" max="1" width="10.75390625" style="13" bestFit="1" customWidth="1"/>
    <col min="2" max="2" width="22.75390625" style="13" bestFit="1" customWidth="1"/>
    <col min="3" max="3" width="19.25390625" style="13" bestFit="1" customWidth="1"/>
    <col min="4" max="4" width="16.75390625" style="13" bestFit="1" customWidth="1"/>
    <col min="5" max="6" width="16.375" style="13" bestFit="1" customWidth="1"/>
    <col min="7" max="8" width="17.625" style="13" bestFit="1" customWidth="1"/>
    <col min="9" max="9" width="9.75390625" style="13" bestFit="1" customWidth="1"/>
  </cols>
  <sheetData>
    <row r="1" spans="1:8" ht="15.75" customHeight="1">
      <c r="A1" s="22"/>
      <c r="H1" s="20" t="s">
        <v>310</v>
      </c>
    </row>
    <row r="2" spans="1:8" ht="38.25" customHeight="1">
      <c r="A2" s="14" t="s">
        <v>25</v>
      </c>
      <c r="B2" s="14"/>
      <c r="C2" s="14"/>
      <c r="D2" s="14"/>
      <c r="E2" s="14"/>
      <c r="F2" s="14"/>
      <c r="G2" s="14"/>
      <c r="H2" s="14"/>
    </row>
    <row r="3" spans="1:8" ht="24" customHeight="1">
      <c r="A3" s="15" t="s">
        <v>31</v>
      </c>
      <c r="B3" s="15"/>
      <c r="C3" s="15"/>
      <c r="D3" s="15"/>
      <c r="E3" s="15"/>
      <c r="F3" s="15"/>
      <c r="G3" s="15"/>
      <c r="H3" s="21" t="s">
        <v>32</v>
      </c>
    </row>
    <row r="4" spans="1:8" ht="20.25" customHeight="1">
      <c r="A4" s="16" t="s">
        <v>159</v>
      </c>
      <c r="B4" s="16" t="s">
        <v>160</v>
      </c>
      <c r="C4" s="16" t="s">
        <v>136</v>
      </c>
      <c r="D4" s="16" t="s">
        <v>311</v>
      </c>
      <c r="E4" s="16"/>
      <c r="F4" s="16"/>
      <c r="G4" s="16"/>
      <c r="H4" s="16" t="s">
        <v>162</v>
      </c>
    </row>
    <row r="5" spans="1:8" ht="18.75" customHeight="1">
      <c r="A5" s="16"/>
      <c r="B5" s="16"/>
      <c r="C5" s="16"/>
      <c r="D5" s="16" t="s">
        <v>138</v>
      </c>
      <c r="E5" s="16" t="s">
        <v>301</v>
      </c>
      <c r="F5" s="16"/>
      <c r="G5" s="16" t="s">
        <v>302</v>
      </c>
      <c r="H5" s="16"/>
    </row>
    <row r="6" spans="1:8" ht="24" customHeight="1">
      <c r="A6" s="16"/>
      <c r="B6" s="16"/>
      <c r="C6" s="16"/>
      <c r="D6" s="16"/>
      <c r="E6" s="16" t="s">
        <v>197</v>
      </c>
      <c r="F6" s="16" t="s">
        <v>188</v>
      </c>
      <c r="G6" s="16"/>
      <c r="H6" s="16"/>
    </row>
    <row r="7" spans="1:8" ht="22.5" customHeight="1">
      <c r="A7" s="29"/>
      <c r="B7" s="36" t="s">
        <v>136</v>
      </c>
      <c r="C7" s="37">
        <v>0</v>
      </c>
      <c r="D7" s="37"/>
      <c r="E7" s="37"/>
      <c r="F7" s="37"/>
      <c r="G7" s="37"/>
      <c r="H7" s="37"/>
    </row>
    <row r="8" spans="1:8" ht="22.5" customHeight="1">
      <c r="A8" s="38"/>
      <c r="B8" s="38"/>
      <c r="C8" s="37"/>
      <c r="D8" s="37"/>
      <c r="E8" s="37"/>
      <c r="F8" s="37"/>
      <c r="G8" s="37"/>
      <c r="H8" s="37"/>
    </row>
    <row r="9" spans="1:8" ht="22.5" customHeight="1">
      <c r="A9" s="39"/>
      <c r="B9" s="39"/>
      <c r="C9" s="37"/>
      <c r="D9" s="37"/>
      <c r="E9" s="37"/>
      <c r="F9" s="37"/>
      <c r="G9" s="37"/>
      <c r="H9" s="37"/>
    </row>
    <row r="10" spans="1:8" ht="22.5" customHeight="1">
      <c r="A10" s="39"/>
      <c r="B10" s="39"/>
      <c r="C10" s="37"/>
      <c r="D10" s="37"/>
      <c r="E10" s="37"/>
      <c r="F10" s="37"/>
      <c r="G10" s="37"/>
      <c r="H10" s="37"/>
    </row>
    <row r="11" spans="1:8" ht="22.5" customHeight="1">
      <c r="A11" s="39"/>
      <c r="B11" s="39"/>
      <c r="C11" s="37"/>
      <c r="D11" s="37"/>
      <c r="E11" s="37"/>
      <c r="F11" s="37"/>
      <c r="G11" s="37"/>
      <c r="H11" s="37"/>
    </row>
    <row r="12" spans="1:8" ht="22.5" customHeight="1">
      <c r="A12" s="40"/>
      <c r="B12" s="40"/>
      <c r="C12" s="41"/>
      <c r="D12" s="41"/>
      <c r="E12" s="42"/>
      <c r="F12" s="42"/>
      <c r="G12" s="42"/>
      <c r="H12" s="42"/>
    </row>
    <row r="14" ht="13.5">
      <c r="A14" s="13" t="s">
        <v>312</v>
      </c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A3" sqref="A3:L3"/>
    </sheetView>
  </sheetViews>
  <sheetFormatPr defaultColWidth="9.00390625" defaultRowHeight="13.5"/>
  <cols>
    <col min="1" max="1" width="10.00390625" style="13" bestFit="1" customWidth="1"/>
    <col min="2" max="2" width="21.75390625" style="13" bestFit="1" customWidth="1"/>
    <col min="3" max="3" width="13.25390625" style="13" bestFit="1" customWidth="1"/>
    <col min="4" max="14" width="7.75390625" style="13" bestFit="1" customWidth="1"/>
    <col min="15" max="18" width="9.75390625" style="13" bestFit="1" customWidth="1"/>
  </cols>
  <sheetData>
    <row r="1" spans="1:14" ht="15.75" customHeight="1">
      <c r="A1" s="22"/>
      <c r="M1" s="20" t="s">
        <v>313</v>
      </c>
      <c r="N1" s="20"/>
    </row>
    <row r="2" spans="1:14" ht="45.75" customHeight="1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21" t="s">
        <v>32</v>
      </c>
      <c r="N3" s="21"/>
    </row>
    <row r="4" spans="1:14" ht="25.5" customHeight="1">
      <c r="A4" s="16" t="s">
        <v>177</v>
      </c>
      <c r="B4" s="16" t="s">
        <v>314</v>
      </c>
      <c r="C4" s="16" t="s">
        <v>315</v>
      </c>
      <c r="D4" s="16"/>
      <c r="E4" s="16"/>
      <c r="F4" s="16"/>
      <c r="G4" s="16"/>
      <c r="H4" s="16"/>
      <c r="I4" s="16"/>
      <c r="J4" s="16"/>
      <c r="K4" s="16"/>
      <c r="L4" s="16"/>
      <c r="M4" s="16" t="s">
        <v>316</v>
      </c>
      <c r="N4" s="16"/>
    </row>
    <row r="5" spans="1:14" ht="31.5" customHeight="1">
      <c r="A5" s="16"/>
      <c r="B5" s="16"/>
      <c r="C5" s="16" t="s">
        <v>317</v>
      </c>
      <c r="D5" s="16" t="s">
        <v>139</v>
      </c>
      <c r="E5" s="16"/>
      <c r="F5" s="16"/>
      <c r="G5" s="16"/>
      <c r="H5" s="16"/>
      <c r="I5" s="16"/>
      <c r="J5" s="16" t="s">
        <v>318</v>
      </c>
      <c r="K5" s="16" t="s">
        <v>141</v>
      </c>
      <c r="L5" s="16" t="s">
        <v>142</v>
      </c>
      <c r="M5" s="16" t="s">
        <v>319</v>
      </c>
      <c r="N5" s="16" t="s">
        <v>320</v>
      </c>
    </row>
    <row r="6" spans="1:14" ht="44.25" customHeight="1">
      <c r="A6" s="16"/>
      <c r="B6" s="16"/>
      <c r="C6" s="16"/>
      <c r="D6" s="16" t="s">
        <v>321</v>
      </c>
      <c r="E6" s="16" t="s">
        <v>322</v>
      </c>
      <c r="F6" s="16" t="s">
        <v>323</v>
      </c>
      <c r="G6" s="16" t="s">
        <v>324</v>
      </c>
      <c r="H6" s="16" t="s">
        <v>325</v>
      </c>
      <c r="I6" s="16" t="s">
        <v>326</v>
      </c>
      <c r="J6" s="16"/>
      <c r="K6" s="16"/>
      <c r="L6" s="16"/>
      <c r="M6" s="16"/>
      <c r="N6" s="16"/>
    </row>
    <row r="7" spans="1:14" ht="22.5" customHeight="1">
      <c r="A7" s="31"/>
      <c r="B7" s="32" t="s">
        <v>136</v>
      </c>
      <c r="C7" s="33">
        <v>248.26</v>
      </c>
      <c r="D7" s="33">
        <v>248.26</v>
      </c>
      <c r="E7" s="33"/>
      <c r="F7" s="33"/>
      <c r="G7" s="33"/>
      <c r="H7" s="33"/>
      <c r="I7" s="33"/>
      <c r="J7" s="33"/>
      <c r="K7" s="33"/>
      <c r="L7" s="33"/>
      <c r="M7" s="33">
        <v>248.26</v>
      </c>
      <c r="N7" s="29"/>
    </row>
    <row r="8" spans="1:14" ht="22.5" customHeight="1">
      <c r="A8" s="34" t="s">
        <v>154</v>
      </c>
      <c r="B8" s="34" t="s">
        <v>4</v>
      </c>
      <c r="C8" s="33">
        <v>248.26</v>
      </c>
      <c r="D8" s="33">
        <v>248.26</v>
      </c>
      <c r="E8" s="33"/>
      <c r="F8" s="33"/>
      <c r="G8" s="33"/>
      <c r="H8" s="33"/>
      <c r="I8" s="33"/>
      <c r="J8" s="33"/>
      <c r="K8" s="33"/>
      <c r="L8" s="33"/>
      <c r="M8" s="33">
        <v>248.26</v>
      </c>
      <c r="N8" s="29"/>
    </row>
    <row r="9" spans="1:14" ht="22.5" customHeight="1">
      <c r="A9" s="35" t="s">
        <v>327</v>
      </c>
      <c r="B9" s="35" t="s">
        <v>328</v>
      </c>
      <c r="C9" s="18">
        <v>195.79</v>
      </c>
      <c r="D9" s="18">
        <v>195.79</v>
      </c>
      <c r="E9" s="18"/>
      <c r="F9" s="18"/>
      <c r="G9" s="18"/>
      <c r="H9" s="18"/>
      <c r="I9" s="18"/>
      <c r="J9" s="18"/>
      <c r="K9" s="18"/>
      <c r="L9" s="18"/>
      <c r="M9" s="18">
        <v>195.79</v>
      </c>
      <c r="N9" s="30"/>
    </row>
    <row r="10" spans="1:14" ht="22.5" customHeight="1">
      <c r="A10" s="35" t="s">
        <v>327</v>
      </c>
      <c r="B10" s="35" t="s">
        <v>329</v>
      </c>
      <c r="C10" s="18">
        <v>1</v>
      </c>
      <c r="D10" s="18">
        <v>1</v>
      </c>
      <c r="E10" s="18"/>
      <c r="F10" s="18"/>
      <c r="G10" s="18"/>
      <c r="H10" s="18"/>
      <c r="I10" s="18"/>
      <c r="J10" s="18"/>
      <c r="K10" s="18"/>
      <c r="L10" s="18"/>
      <c r="M10" s="18">
        <v>1</v>
      </c>
      <c r="N10" s="30"/>
    </row>
    <row r="11" spans="1:14" ht="22.5" customHeight="1">
      <c r="A11" s="35" t="s">
        <v>327</v>
      </c>
      <c r="B11" s="35" t="s">
        <v>330</v>
      </c>
      <c r="C11" s="18">
        <v>22.92</v>
      </c>
      <c r="D11" s="18">
        <v>22.92</v>
      </c>
      <c r="E11" s="18"/>
      <c r="F11" s="18"/>
      <c r="G11" s="18"/>
      <c r="H11" s="18"/>
      <c r="I11" s="18"/>
      <c r="J11" s="18"/>
      <c r="K11" s="18"/>
      <c r="L11" s="18"/>
      <c r="M11" s="18">
        <v>22.92</v>
      </c>
      <c r="N11" s="30"/>
    </row>
    <row r="12" spans="1:14" ht="22.5" customHeight="1">
      <c r="A12" s="35" t="s">
        <v>327</v>
      </c>
      <c r="B12" s="35" t="s">
        <v>331</v>
      </c>
      <c r="C12" s="18">
        <v>22.55</v>
      </c>
      <c r="D12" s="18">
        <v>22.55</v>
      </c>
      <c r="E12" s="18"/>
      <c r="F12" s="18"/>
      <c r="G12" s="18"/>
      <c r="H12" s="18"/>
      <c r="I12" s="18"/>
      <c r="J12" s="18"/>
      <c r="K12" s="18"/>
      <c r="L12" s="18"/>
      <c r="M12" s="18">
        <v>22.55</v>
      </c>
      <c r="N12" s="30"/>
    </row>
    <row r="13" spans="1:14" ht="22.5" customHeight="1">
      <c r="A13" s="35" t="s">
        <v>327</v>
      </c>
      <c r="B13" s="35" t="s">
        <v>332</v>
      </c>
      <c r="C13" s="18">
        <v>6</v>
      </c>
      <c r="D13" s="18">
        <v>6</v>
      </c>
      <c r="E13" s="18"/>
      <c r="F13" s="18"/>
      <c r="G13" s="18"/>
      <c r="H13" s="18"/>
      <c r="I13" s="18"/>
      <c r="J13" s="18"/>
      <c r="K13" s="18"/>
      <c r="L13" s="18"/>
      <c r="M13" s="18">
        <v>6</v>
      </c>
      <c r="N13" s="30"/>
    </row>
  </sheetData>
  <sheetProtection/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G31" sqref="G31"/>
    </sheetView>
  </sheetViews>
  <sheetFormatPr defaultColWidth="9.00390625" defaultRowHeight="13.5"/>
  <cols>
    <col min="1" max="1" width="6.75390625" style="13" bestFit="1" customWidth="1"/>
    <col min="2" max="2" width="15.125" style="13" bestFit="1" customWidth="1"/>
    <col min="3" max="3" width="8.50390625" style="13" bestFit="1" customWidth="1"/>
    <col min="4" max="4" width="12.25390625" style="13" bestFit="1" customWidth="1"/>
    <col min="5" max="5" width="8.375" style="13" bestFit="1" customWidth="1"/>
    <col min="6" max="6" width="8.50390625" style="13" bestFit="1" customWidth="1"/>
    <col min="7" max="7" width="7.875" style="13" bestFit="1" customWidth="1"/>
    <col min="8" max="8" width="21.625" style="13" bestFit="1" customWidth="1"/>
    <col min="9" max="9" width="11.125" style="13" bestFit="1" customWidth="1"/>
    <col min="10" max="10" width="11.50390625" style="13" bestFit="1" customWidth="1"/>
    <col min="11" max="11" width="9.25390625" style="13" bestFit="1" customWidth="1"/>
    <col min="12" max="12" width="9.75390625" style="13" bestFit="1" customWidth="1"/>
    <col min="13" max="13" width="19.125" style="13" bestFit="1" customWidth="1"/>
    <col min="14" max="18" width="9.75390625" style="13" bestFit="1" customWidth="1"/>
  </cols>
  <sheetData>
    <row r="1" spans="1:13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0" t="s">
        <v>333</v>
      </c>
    </row>
    <row r="2" spans="1:13" ht="37.5" customHeight="1">
      <c r="A2" s="22"/>
      <c r="B2" s="22"/>
      <c r="C2" s="23" t="s">
        <v>334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1" t="s">
        <v>32</v>
      </c>
      <c r="M3" s="21"/>
    </row>
    <row r="4" spans="1:13" ht="33" customHeight="1">
      <c r="A4" s="16" t="s">
        <v>177</v>
      </c>
      <c r="B4" s="16" t="s">
        <v>335</v>
      </c>
      <c r="C4" s="16" t="s">
        <v>336</v>
      </c>
      <c r="D4" s="16" t="s">
        <v>337</v>
      </c>
      <c r="E4" s="16" t="s">
        <v>338</v>
      </c>
      <c r="F4" s="16"/>
      <c r="G4" s="16"/>
      <c r="H4" s="16"/>
      <c r="I4" s="16"/>
      <c r="J4" s="16"/>
      <c r="K4" s="16"/>
      <c r="L4" s="16"/>
      <c r="M4" s="16"/>
    </row>
    <row r="5" spans="1:13" ht="36" customHeight="1">
      <c r="A5" s="16"/>
      <c r="B5" s="16"/>
      <c r="C5" s="16"/>
      <c r="D5" s="16"/>
      <c r="E5" s="16" t="s">
        <v>339</v>
      </c>
      <c r="F5" s="16" t="s">
        <v>340</v>
      </c>
      <c r="G5" s="16" t="s">
        <v>341</v>
      </c>
      <c r="H5" s="16" t="s">
        <v>342</v>
      </c>
      <c r="I5" s="16" t="s">
        <v>343</v>
      </c>
      <c r="J5" s="16" t="s">
        <v>344</v>
      </c>
      <c r="K5" s="16" t="s">
        <v>345</v>
      </c>
      <c r="L5" s="16" t="s">
        <v>346</v>
      </c>
      <c r="M5" s="16" t="s">
        <v>347</v>
      </c>
    </row>
    <row r="6" spans="1:13" ht="28.5" customHeight="1">
      <c r="A6" s="24" t="s">
        <v>2</v>
      </c>
      <c r="B6" s="24" t="s">
        <v>4</v>
      </c>
      <c r="C6" s="25">
        <v>248.26</v>
      </c>
      <c r="D6" s="26"/>
      <c r="E6" s="26"/>
      <c r="F6" s="26"/>
      <c r="G6" s="26"/>
      <c r="H6" s="26"/>
      <c r="I6" s="26"/>
      <c r="J6" s="26"/>
      <c r="K6" s="26"/>
      <c r="L6" s="26"/>
      <c r="M6" s="29"/>
    </row>
    <row r="7" spans="1:13" ht="42.75" customHeight="1">
      <c r="A7" s="27" t="s">
        <v>155</v>
      </c>
      <c r="B7" s="27" t="s">
        <v>348</v>
      </c>
      <c r="C7" s="28">
        <v>195.79</v>
      </c>
      <c r="D7" s="27" t="s">
        <v>349</v>
      </c>
      <c r="E7" s="26" t="s">
        <v>350</v>
      </c>
      <c r="F7" s="27" t="s">
        <v>351</v>
      </c>
      <c r="G7" s="27" t="s">
        <v>352</v>
      </c>
      <c r="H7" s="27" t="s">
        <v>353</v>
      </c>
      <c r="I7" s="27" t="s">
        <v>353</v>
      </c>
      <c r="J7" s="27" t="s">
        <v>354</v>
      </c>
      <c r="K7" s="27" t="s">
        <v>355</v>
      </c>
      <c r="L7" s="27" t="s">
        <v>356</v>
      </c>
      <c r="M7" s="30"/>
    </row>
    <row r="8" spans="1:13" ht="42.75" customHeight="1">
      <c r="A8" s="27"/>
      <c r="B8" s="27"/>
      <c r="C8" s="28"/>
      <c r="D8" s="27"/>
      <c r="E8" s="26" t="s">
        <v>357</v>
      </c>
      <c r="F8" s="27" t="s">
        <v>358</v>
      </c>
      <c r="G8" s="27" t="s">
        <v>359</v>
      </c>
      <c r="H8" s="27" t="s">
        <v>360</v>
      </c>
      <c r="I8" s="27" t="s">
        <v>360</v>
      </c>
      <c r="J8" s="27" t="s">
        <v>354</v>
      </c>
      <c r="K8" s="27" t="s">
        <v>361</v>
      </c>
      <c r="L8" s="27" t="s">
        <v>362</v>
      </c>
      <c r="M8" s="30"/>
    </row>
    <row r="9" spans="1:13" ht="42.75" customHeight="1">
      <c r="A9" s="27"/>
      <c r="B9" s="27"/>
      <c r="C9" s="28"/>
      <c r="D9" s="27"/>
      <c r="E9" s="26" t="s">
        <v>363</v>
      </c>
      <c r="F9" s="27" t="s">
        <v>364</v>
      </c>
      <c r="G9" s="27" t="s">
        <v>365</v>
      </c>
      <c r="H9" s="27" t="s">
        <v>366</v>
      </c>
      <c r="I9" s="27" t="s">
        <v>366</v>
      </c>
      <c r="J9" s="27" t="s">
        <v>367</v>
      </c>
      <c r="K9" s="27" t="s">
        <v>361</v>
      </c>
      <c r="L9" s="27" t="s">
        <v>362</v>
      </c>
      <c r="M9" s="30"/>
    </row>
    <row r="10" spans="1:13" ht="42.75" customHeight="1">
      <c r="A10" s="27"/>
      <c r="B10" s="27"/>
      <c r="C10" s="28"/>
      <c r="D10" s="27"/>
      <c r="E10" s="26" t="s">
        <v>368</v>
      </c>
      <c r="F10" s="27" t="s">
        <v>369</v>
      </c>
      <c r="G10" s="27" t="s">
        <v>370</v>
      </c>
      <c r="H10" s="27" t="s">
        <v>371</v>
      </c>
      <c r="I10" s="27" t="s">
        <v>371</v>
      </c>
      <c r="J10" s="27" t="s">
        <v>367</v>
      </c>
      <c r="K10" s="27" t="s">
        <v>372</v>
      </c>
      <c r="L10" s="27" t="s">
        <v>373</v>
      </c>
      <c r="M10" s="30"/>
    </row>
    <row r="11" spans="1:13" ht="42.75" customHeight="1">
      <c r="A11" s="27" t="s">
        <v>155</v>
      </c>
      <c r="B11" s="27" t="s">
        <v>374</v>
      </c>
      <c r="C11" s="28">
        <v>1</v>
      </c>
      <c r="D11" s="27" t="s">
        <v>375</v>
      </c>
      <c r="E11" s="26" t="s">
        <v>357</v>
      </c>
      <c r="F11" s="27" t="s">
        <v>358</v>
      </c>
      <c r="G11" s="27" t="s">
        <v>376</v>
      </c>
      <c r="H11" s="27" t="s">
        <v>377</v>
      </c>
      <c r="I11" s="27" t="s">
        <v>377</v>
      </c>
      <c r="J11" s="27" t="s">
        <v>354</v>
      </c>
      <c r="K11" s="27" t="s">
        <v>361</v>
      </c>
      <c r="L11" s="27" t="s">
        <v>356</v>
      </c>
      <c r="M11" s="30"/>
    </row>
    <row r="12" spans="1:13" ht="42.75" customHeight="1">
      <c r="A12" s="27"/>
      <c r="B12" s="27"/>
      <c r="C12" s="28"/>
      <c r="D12" s="27"/>
      <c r="E12" s="26" t="s">
        <v>350</v>
      </c>
      <c r="F12" s="27" t="s">
        <v>351</v>
      </c>
      <c r="G12" s="27" t="s">
        <v>378</v>
      </c>
      <c r="H12" s="27" t="s">
        <v>379</v>
      </c>
      <c r="I12" s="27" t="s">
        <v>379</v>
      </c>
      <c r="J12" s="27" t="s">
        <v>367</v>
      </c>
      <c r="K12" s="27" t="s">
        <v>355</v>
      </c>
      <c r="L12" s="27" t="s">
        <v>356</v>
      </c>
      <c r="M12" s="30"/>
    </row>
    <row r="13" spans="1:13" ht="42.75" customHeight="1">
      <c r="A13" s="27"/>
      <c r="B13" s="27"/>
      <c r="C13" s="28"/>
      <c r="D13" s="27"/>
      <c r="E13" s="26" t="s">
        <v>363</v>
      </c>
      <c r="F13" s="27" t="s">
        <v>364</v>
      </c>
      <c r="G13" s="27" t="s">
        <v>380</v>
      </c>
      <c r="H13" s="27" t="s">
        <v>381</v>
      </c>
      <c r="I13" s="27" t="s">
        <v>381</v>
      </c>
      <c r="J13" s="27" t="s">
        <v>354</v>
      </c>
      <c r="K13" s="27" t="s">
        <v>382</v>
      </c>
      <c r="L13" s="27" t="s">
        <v>356</v>
      </c>
      <c r="M13" s="30"/>
    </row>
    <row r="14" spans="1:13" ht="42.75" customHeight="1">
      <c r="A14" s="27"/>
      <c r="B14" s="27"/>
      <c r="C14" s="28"/>
      <c r="D14" s="27"/>
      <c r="E14" s="26"/>
      <c r="F14" s="27" t="s">
        <v>369</v>
      </c>
      <c r="G14" s="27" t="s">
        <v>383</v>
      </c>
      <c r="H14" s="27" t="s">
        <v>384</v>
      </c>
      <c r="I14" s="27" t="s">
        <v>384</v>
      </c>
      <c r="J14" s="27" t="s">
        <v>367</v>
      </c>
      <c r="K14" s="27" t="s">
        <v>372</v>
      </c>
      <c r="L14" s="27" t="s">
        <v>373</v>
      </c>
      <c r="M14" s="30"/>
    </row>
    <row r="15" spans="1:13" ht="42.75" customHeight="1">
      <c r="A15" s="27" t="s">
        <v>155</v>
      </c>
      <c r="B15" s="27" t="s">
        <v>385</v>
      </c>
      <c r="C15" s="28">
        <v>22.92</v>
      </c>
      <c r="D15" s="27" t="s">
        <v>386</v>
      </c>
      <c r="E15" s="26" t="s">
        <v>363</v>
      </c>
      <c r="F15" s="27" t="s">
        <v>364</v>
      </c>
      <c r="G15" s="27" t="s">
        <v>387</v>
      </c>
      <c r="H15" s="27" t="s">
        <v>387</v>
      </c>
      <c r="I15" s="27" t="s">
        <v>387</v>
      </c>
      <c r="J15" s="27" t="s">
        <v>354</v>
      </c>
      <c r="K15" s="27" t="s">
        <v>361</v>
      </c>
      <c r="L15" s="27" t="s">
        <v>362</v>
      </c>
      <c r="M15" s="30"/>
    </row>
    <row r="16" spans="1:13" ht="42.75" customHeight="1">
      <c r="A16" s="27"/>
      <c r="B16" s="27"/>
      <c r="C16" s="28"/>
      <c r="D16" s="27"/>
      <c r="E16" s="26" t="s">
        <v>350</v>
      </c>
      <c r="F16" s="27" t="s">
        <v>351</v>
      </c>
      <c r="G16" s="27" t="s">
        <v>352</v>
      </c>
      <c r="H16" s="27" t="s">
        <v>353</v>
      </c>
      <c r="I16" s="27" t="s">
        <v>353</v>
      </c>
      <c r="J16" s="27" t="s">
        <v>367</v>
      </c>
      <c r="K16" s="27" t="s">
        <v>372</v>
      </c>
      <c r="L16" s="27" t="s">
        <v>356</v>
      </c>
      <c r="M16" s="30"/>
    </row>
    <row r="17" spans="1:13" ht="42.75" customHeight="1">
      <c r="A17" s="27"/>
      <c r="B17" s="27"/>
      <c r="C17" s="28"/>
      <c r="D17" s="27"/>
      <c r="E17" s="26" t="s">
        <v>357</v>
      </c>
      <c r="F17" s="27" t="s">
        <v>358</v>
      </c>
      <c r="G17" s="27" t="s">
        <v>387</v>
      </c>
      <c r="H17" s="27" t="s">
        <v>387</v>
      </c>
      <c r="I17" s="27" t="s">
        <v>387</v>
      </c>
      <c r="J17" s="27" t="s">
        <v>354</v>
      </c>
      <c r="K17" s="27" t="s">
        <v>355</v>
      </c>
      <c r="L17" s="27" t="s">
        <v>362</v>
      </c>
      <c r="M17" s="30"/>
    </row>
    <row r="18" spans="1:13" ht="42.75" customHeight="1">
      <c r="A18" s="27"/>
      <c r="B18" s="27"/>
      <c r="C18" s="28"/>
      <c r="D18" s="27"/>
      <c r="E18" s="26" t="s">
        <v>368</v>
      </c>
      <c r="F18" s="27" t="s">
        <v>369</v>
      </c>
      <c r="G18" s="27" t="s">
        <v>388</v>
      </c>
      <c r="H18" s="27" t="s">
        <v>389</v>
      </c>
      <c r="I18" s="27" t="s">
        <v>389</v>
      </c>
      <c r="J18" s="27" t="s">
        <v>367</v>
      </c>
      <c r="K18" s="27" t="s">
        <v>372</v>
      </c>
      <c r="L18" s="27" t="s">
        <v>373</v>
      </c>
      <c r="M18" s="30"/>
    </row>
    <row r="19" spans="1:13" ht="42.75" customHeight="1">
      <c r="A19" s="27" t="s">
        <v>155</v>
      </c>
      <c r="B19" s="27" t="s">
        <v>390</v>
      </c>
      <c r="C19" s="28">
        <v>22.55</v>
      </c>
      <c r="D19" s="27" t="s">
        <v>391</v>
      </c>
      <c r="E19" s="26" t="s">
        <v>363</v>
      </c>
      <c r="F19" s="27" t="s">
        <v>369</v>
      </c>
      <c r="G19" s="27" t="s">
        <v>392</v>
      </c>
      <c r="H19" s="27" t="s">
        <v>393</v>
      </c>
      <c r="I19" s="27" t="s">
        <v>393</v>
      </c>
      <c r="J19" s="27" t="s">
        <v>367</v>
      </c>
      <c r="K19" s="27" t="s">
        <v>372</v>
      </c>
      <c r="L19" s="27" t="s">
        <v>373</v>
      </c>
      <c r="M19" s="30"/>
    </row>
    <row r="20" spans="1:13" ht="42.75" customHeight="1">
      <c r="A20" s="27"/>
      <c r="B20" s="27"/>
      <c r="C20" s="28"/>
      <c r="D20" s="27"/>
      <c r="E20" s="26"/>
      <c r="F20" s="27" t="s">
        <v>364</v>
      </c>
      <c r="G20" s="27" t="s">
        <v>394</v>
      </c>
      <c r="H20" s="27" t="s">
        <v>381</v>
      </c>
      <c r="I20" s="27" t="s">
        <v>381</v>
      </c>
      <c r="J20" s="27" t="s">
        <v>354</v>
      </c>
      <c r="K20" s="27" t="s">
        <v>395</v>
      </c>
      <c r="L20" s="27" t="s">
        <v>356</v>
      </c>
      <c r="M20" s="30"/>
    </row>
    <row r="21" spans="1:13" ht="42.75" customHeight="1">
      <c r="A21" s="27"/>
      <c r="B21" s="27"/>
      <c r="C21" s="28"/>
      <c r="D21" s="27"/>
      <c r="E21" s="26" t="s">
        <v>357</v>
      </c>
      <c r="F21" s="27" t="s">
        <v>358</v>
      </c>
      <c r="G21" s="27" t="s">
        <v>394</v>
      </c>
      <c r="H21" s="27" t="s">
        <v>396</v>
      </c>
      <c r="I21" s="27" t="s">
        <v>396</v>
      </c>
      <c r="J21" s="27" t="s">
        <v>354</v>
      </c>
      <c r="K21" s="27" t="s">
        <v>397</v>
      </c>
      <c r="L21" s="27" t="s">
        <v>356</v>
      </c>
      <c r="M21" s="30"/>
    </row>
    <row r="22" spans="1:13" ht="42.75" customHeight="1">
      <c r="A22" s="27"/>
      <c r="B22" s="27"/>
      <c r="C22" s="28"/>
      <c r="D22" s="27"/>
      <c r="E22" s="26" t="s">
        <v>350</v>
      </c>
      <c r="F22" s="27" t="s">
        <v>351</v>
      </c>
      <c r="G22" s="27" t="s">
        <v>352</v>
      </c>
      <c r="H22" s="27" t="s">
        <v>379</v>
      </c>
      <c r="I22" s="27" t="s">
        <v>379</v>
      </c>
      <c r="J22" s="27" t="s">
        <v>367</v>
      </c>
      <c r="K22" s="27" t="s">
        <v>355</v>
      </c>
      <c r="L22" s="27" t="s">
        <v>356</v>
      </c>
      <c r="M22" s="30"/>
    </row>
    <row r="23" spans="1:13" ht="42.75" customHeight="1">
      <c r="A23" s="27" t="s">
        <v>155</v>
      </c>
      <c r="B23" s="27" t="s">
        <v>398</v>
      </c>
      <c r="C23" s="28">
        <v>6</v>
      </c>
      <c r="D23" s="27" t="s">
        <v>399</v>
      </c>
      <c r="E23" s="26" t="s">
        <v>350</v>
      </c>
      <c r="F23" s="27" t="s">
        <v>351</v>
      </c>
      <c r="G23" s="27" t="s">
        <v>352</v>
      </c>
      <c r="H23" s="27" t="s">
        <v>353</v>
      </c>
      <c r="I23" s="27" t="s">
        <v>353</v>
      </c>
      <c r="J23" s="27" t="s">
        <v>367</v>
      </c>
      <c r="K23" s="27" t="s">
        <v>355</v>
      </c>
      <c r="L23" s="27" t="s">
        <v>356</v>
      </c>
      <c r="M23" s="30"/>
    </row>
    <row r="24" spans="1:13" ht="42.75" customHeight="1">
      <c r="A24" s="27"/>
      <c r="B24" s="27"/>
      <c r="C24" s="28"/>
      <c r="D24" s="27"/>
      <c r="E24" s="26" t="s">
        <v>363</v>
      </c>
      <c r="F24" s="27" t="s">
        <v>369</v>
      </c>
      <c r="G24" s="27" t="s">
        <v>400</v>
      </c>
      <c r="H24" s="27" t="s">
        <v>401</v>
      </c>
      <c r="I24" s="27" t="s">
        <v>401</v>
      </c>
      <c r="J24" s="27" t="s">
        <v>367</v>
      </c>
      <c r="K24" s="27" t="s">
        <v>372</v>
      </c>
      <c r="L24" s="27" t="s">
        <v>373</v>
      </c>
      <c r="M24" s="30"/>
    </row>
    <row r="25" spans="1:13" ht="42.75" customHeight="1">
      <c r="A25" s="27"/>
      <c r="B25" s="27"/>
      <c r="C25" s="28"/>
      <c r="D25" s="27"/>
      <c r="E25" s="26"/>
      <c r="F25" s="27" t="s">
        <v>364</v>
      </c>
      <c r="G25" s="27" t="s">
        <v>402</v>
      </c>
      <c r="H25" s="27" t="s">
        <v>403</v>
      </c>
      <c r="I25" s="27" t="s">
        <v>403</v>
      </c>
      <c r="J25" s="27" t="s">
        <v>354</v>
      </c>
      <c r="K25" s="27" t="s">
        <v>404</v>
      </c>
      <c r="L25" s="27" t="s">
        <v>356</v>
      </c>
      <c r="M25" s="30"/>
    </row>
    <row r="26" spans="1:13" ht="42.75" customHeight="1">
      <c r="A26" s="27"/>
      <c r="B26" s="27"/>
      <c r="C26" s="28"/>
      <c r="D26" s="27"/>
      <c r="E26" s="26" t="s">
        <v>357</v>
      </c>
      <c r="F26" s="27" t="s">
        <v>358</v>
      </c>
      <c r="G26" s="27" t="s">
        <v>405</v>
      </c>
      <c r="H26" s="27" t="s">
        <v>405</v>
      </c>
      <c r="I26" s="27" t="s">
        <v>405</v>
      </c>
      <c r="J26" s="27" t="s">
        <v>354</v>
      </c>
      <c r="K26" s="27" t="s">
        <v>404</v>
      </c>
      <c r="L26" s="27" t="s">
        <v>356</v>
      </c>
      <c r="M26" s="30"/>
    </row>
  </sheetData>
  <sheetProtection/>
  <mergeCells count="31">
    <mergeCell ref="C2:M2"/>
    <mergeCell ref="A3:K3"/>
    <mergeCell ref="L3:M3"/>
    <mergeCell ref="E4:M4"/>
    <mergeCell ref="A4:A5"/>
    <mergeCell ref="A7:A10"/>
    <mergeCell ref="A11:A14"/>
    <mergeCell ref="A15:A18"/>
    <mergeCell ref="A19:A22"/>
    <mergeCell ref="A23:A26"/>
    <mergeCell ref="B4:B5"/>
    <mergeCell ref="B7:B10"/>
    <mergeCell ref="B11:B14"/>
    <mergeCell ref="B15:B18"/>
    <mergeCell ref="B19:B22"/>
    <mergeCell ref="B23:B26"/>
    <mergeCell ref="C4:C5"/>
    <mergeCell ref="C7:C10"/>
    <mergeCell ref="C11:C14"/>
    <mergeCell ref="C15:C18"/>
    <mergeCell ref="C19:C22"/>
    <mergeCell ref="C23:C26"/>
    <mergeCell ref="D4:D5"/>
    <mergeCell ref="D7:D10"/>
    <mergeCell ref="D11:D14"/>
    <mergeCell ref="D15:D18"/>
    <mergeCell ref="D19:D22"/>
    <mergeCell ref="D23:D26"/>
    <mergeCell ref="E13:E14"/>
    <mergeCell ref="E19:E20"/>
    <mergeCell ref="E24:E2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J18" sqref="J18"/>
    </sheetView>
  </sheetViews>
  <sheetFormatPr defaultColWidth="9.00390625" defaultRowHeight="13.5"/>
  <cols>
    <col min="1" max="1" width="6.25390625" style="13" bestFit="1" customWidth="1"/>
    <col min="2" max="2" width="13.375" style="13" bestFit="1" customWidth="1"/>
    <col min="3" max="3" width="8.375" style="13" bestFit="1" customWidth="1"/>
    <col min="4" max="4" width="10.50390625" style="13" bestFit="1" customWidth="1"/>
    <col min="5" max="6" width="9.75390625" style="13" bestFit="1" customWidth="1"/>
    <col min="7" max="7" width="9.875" style="13" bestFit="1" customWidth="1"/>
    <col min="8" max="9" width="8.25390625" style="13" bestFit="1" customWidth="1"/>
    <col min="10" max="10" width="33.625" style="13" bestFit="1" customWidth="1"/>
    <col min="11" max="11" width="7.00390625" style="13" bestFit="1" customWidth="1"/>
    <col min="12" max="12" width="11.125" style="13" bestFit="1" customWidth="1"/>
    <col min="13" max="16" width="9.75390625" style="13" bestFit="1" customWidth="1"/>
    <col min="17" max="17" width="24.375" style="13" bestFit="1" customWidth="1"/>
    <col min="18" max="18" width="15.75390625" style="13" bestFit="1" customWidth="1"/>
    <col min="19" max="19" width="9.75390625" style="13" bestFit="1" customWidth="1"/>
  </cols>
  <sheetData>
    <row r="1" ht="15.75" customHeight="1">
      <c r="R1" s="20" t="s">
        <v>406</v>
      </c>
    </row>
    <row r="2" spans="1:18" ht="42" customHeight="1">
      <c r="A2" s="14" t="s">
        <v>407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23.25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1" t="s">
        <v>32</v>
      </c>
      <c r="R3" s="21"/>
    </row>
    <row r="4" spans="1:18" ht="21" customHeight="1">
      <c r="A4" s="16" t="s">
        <v>291</v>
      </c>
      <c r="B4" s="16" t="s">
        <v>292</v>
      </c>
      <c r="C4" s="16" t="s">
        <v>408</v>
      </c>
      <c r="D4" s="16"/>
      <c r="E4" s="16"/>
      <c r="F4" s="16"/>
      <c r="G4" s="16"/>
      <c r="H4" s="16"/>
      <c r="I4" s="16"/>
      <c r="J4" s="16" t="s">
        <v>409</v>
      </c>
      <c r="K4" s="16" t="s">
        <v>410</v>
      </c>
      <c r="L4" s="16"/>
      <c r="M4" s="16"/>
      <c r="N4" s="16"/>
      <c r="O4" s="16"/>
      <c r="P4" s="16"/>
      <c r="Q4" s="16"/>
      <c r="R4" s="16"/>
    </row>
    <row r="5" spans="1:18" ht="23.25" customHeight="1">
      <c r="A5" s="16"/>
      <c r="B5" s="16"/>
      <c r="C5" s="16" t="s">
        <v>336</v>
      </c>
      <c r="D5" s="16" t="s">
        <v>411</v>
      </c>
      <c r="E5" s="16"/>
      <c r="F5" s="16"/>
      <c r="G5" s="16"/>
      <c r="H5" s="16" t="s">
        <v>412</v>
      </c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30.75" customHeight="1">
      <c r="A6" s="16"/>
      <c r="B6" s="16"/>
      <c r="C6" s="16"/>
      <c r="D6" s="16" t="s">
        <v>139</v>
      </c>
      <c r="E6" s="16" t="s">
        <v>413</v>
      </c>
      <c r="F6" s="16" t="s">
        <v>143</v>
      </c>
      <c r="G6" s="16" t="s">
        <v>414</v>
      </c>
      <c r="H6" s="16" t="s">
        <v>161</v>
      </c>
      <c r="I6" s="16" t="s">
        <v>162</v>
      </c>
      <c r="J6" s="16"/>
      <c r="K6" s="16" t="s">
        <v>339</v>
      </c>
      <c r="L6" s="16" t="s">
        <v>340</v>
      </c>
      <c r="M6" s="16" t="s">
        <v>341</v>
      </c>
      <c r="N6" s="16" t="s">
        <v>346</v>
      </c>
      <c r="O6" s="16" t="s">
        <v>342</v>
      </c>
      <c r="P6" s="16" t="s">
        <v>415</v>
      </c>
      <c r="Q6" s="16" t="s">
        <v>416</v>
      </c>
      <c r="R6" s="16" t="s">
        <v>347</v>
      </c>
    </row>
    <row r="7" spans="1:18" ht="19.5" customHeight="1">
      <c r="A7" s="17" t="s">
        <v>2</v>
      </c>
      <c r="B7" s="17" t="s">
        <v>4</v>
      </c>
      <c r="C7" s="18">
        <v>933.272772</v>
      </c>
      <c r="D7" s="18">
        <v>933.272772</v>
      </c>
      <c r="E7" s="18"/>
      <c r="F7" s="18"/>
      <c r="G7" s="18"/>
      <c r="H7" s="18">
        <v>685.012772</v>
      </c>
      <c r="I7" s="18">
        <v>248.26</v>
      </c>
      <c r="J7" s="17" t="s">
        <v>417</v>
      </c>
      <c r="K7" s="19" t="s">
        <v>363</v>
      </c>
      <c r="L7" s="19" t="s">
        <v>418</v>
      </c>
      <c r="M7" s="19"/>
      <c r="N7" s="19"/>
      <c r="O7" s="19"/>
      <c r="P7" s="19"/>
      <c r="Q7" s="19"/>
      <c r="R7" s="19"/>
    </row>
    <row r="8" spans="1:18" ht="21.75" customHeight="1">
      <c r="A8" s="17"/>
      <c r="B8" s="17"/>
      <c r="C8" s="18"/>
      <c r="D8" s="18"/>
      <c r="E8" s="18"/>
      <c r="F8" s="18"/>
      <c r="G8" s="18"/>
      <c r="H8" s="18"/>
      <c r="I8" s="18"/>
      <c r="J8" s="17"/>
      <c r="K8" s="19"/>
      <c r="L8" s="19" t="s">
        <v>419</v>
      </c>
      <c r="M8" s="19"/>
      <c r="N8" s="19"/>
      <c r="O8" s="19"/>
      <c r="P8" s="19"/>
      <c r="Q8" s="19"/>
      <c r="R8" s="19"/>
    </row>
    <row r="9" spans="1:18" ht="18.75" customHeight="1">
      <c r="A9" s="17"/>
      <c r="B9" s="17"/>
      <c r="C9" s="18"/>
      <c r="D9" s="18"/>
      <c r="E9" s="18"/>
      <c r="F9" s="18"/>
      <c r="G9" s="18"/>
      <c r="H9" s="18"/>
      <c r="I9" s="18"/>
      <c r="J9" s="17"/>
      <c r="K9" s="19" t="s">
        <v>357</v>
      </c>
      <c r="L9" s="19" t="s">
        <v>420</v>
      </c>
      <c r="M9" s="19"/>
      <c r="N9" s="19"/>
      <c r="O9" s="19"/>
      <c r="P9" s="19"/>
      <c r="Q9" s="19"/>
      <c r="R9" s="19"/>
    </row>
    <row r="10" spans="1:18" ht="21" customHeight="1">
      <c r="A10" s="17"/>
      <c r="B10" s="17"/>
      <c r="C10" s="18"/>
      <c r="D10" s="18"/>
      <c r="E10" s="18"/>
      <c r="F10" s="18"/>
      <c r="G10" s="18"/>
      <c r="H10" s="18"/>
      <c r="I10" s="18"/>
      <c r="J10" s="17"/>
      <c r="K10" s="19"/>
      <c r="L10" s="19" t="s">
        <v>355</v>
      </c>
      <c r="M10" s="19"/>
      <c r="N10" s="19"/>
      <c r="O10" s="19"/>
      <c r="P10" s="19"/>
      <c r="Q10" s="19"/>
      <c r="R10" s="19"/>
    </row>
  </sheetData>
  <sheetProtection/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selection activeCell="E9" sqref="E9"/>
    </sheetView>
  </sheetViews>
  <sheetFormatPr defaultColWidth="9.50390625" defaultRowHeight="13.5"/>
  <cols>
    <col min="1" max="1" width="16.25390625" style="1" customWidth="1"/>
    <col min="2" max="2" width="28.00390625" style="1" customWidth="1"/>
    <col min="3" max="5" width="14.625" style="1" customWidth="1"/>
    <col min="6" max="16384" width="9.50390625" style="1" customWidth="1"/>
  </cols>
  <sheetData>
    <row r="1" s="1" customFormat="1" ht="24.75" customHeight="1">
      <c r="E1" s="2" t="s">
        <v>421</v>
      </c>
    </row>
    <row r="2" spans="1:5" s="1" customFormat="1" ht="24.75" customHeight="1">
      <c r="A2" s="3" t="s">
        <v>29</v>
      </c>
      <c r="B2" s="3"/>
      <c r="C2" s="3"/>
      <c r="D2" s="3"/>
      <c r="E2" s="3"/>
    </row>
    <row r="3" spans="1:5" s="1" customFormat="1" ht="20.25" customHeight="1">
      <c r="A3" s="4" t="s">
        <v>422</v>
      </c>
      <c r="B3" s="5"/>
      <c r="C3" s="5"/>
      <c r="D3" s="5"/>
      <c r="E3" s="6" t="s">
        <v>423</v>
      </c>
    </row>
    <row r="4" spans="1:5" s="1" customFormat="1" ht="24.75" customHeight="1">
      <c r="A4" s="7" t="s">
        <v>424</v>
      </c>
      <c r="B4" s="7" t="s">
        <v>425</v>
      </c>
      <c r="C4" s="7" t="s">
        <v>242</v>
      </c>
      <c r="D4" s="7" t="s">
        <v>426</v>
      </c>
      <c r="E4" s="7" t="s">
        <v>302</v>
      </c>
    </row>
    <row r="5" spans="1:5" s="1" customFormat="1" ht="15" customHeight="1">
      <c r="A5" s="7" t="s">
        <v>427</v>
      </c>
      <c r="B5" s="7" t="s">
        <v>427</v>
      </c>
      <c r="C5" s="7">
        <v>1</v>
      </c>
      <c r="D5" s="7">
        <v>2</v>
      </c>
      <c r="E5" s="7">
        <v>3</v>
      </c>
    </row>
    <row r="6" spans="1:5" s="1" customFormat="1" ht="20.25" customHeight="1">
      <c r="A6" s="8"/>
      <c r="B6" s="9" t="s">
        <v>136</v>
      </c>
      <c r="C6" s="10">
        <f aca="true" t="shared" si="0" ref="C6:C61">D6+E6</f>
        <v>685.0200000000001</v>
      </c>
      <c r="D6" s="10">
        <f>D7+D49</f>
        <v>571.7400000000001</v>
      </c>
      <c r="E6" s="10">
        <v>113.28</v>
      </c>
    </row>
    <row r="7" spans="1:5" s="1" customFormat="1" ht="23.25" customHeight="1">
      <c r="A7" s="8" t="s">
        <v>428</v>
      </c>
      <c r="B7" s="9" t="s">
        <v>197</v>
      </c>
      <c r="C7" s="10">
        <f t="shared" si="0"/>
        <v>565.6400000000001</v>
      </c>
      <c r="D7" s="10">
        <f>SUM(D8:D20)</f>
        <v>565.6400000000001</v>
      </c>
      <c r="E7" s="10"/>
    </row>
    <row r="8" spans="1:5" s="1" customFormat="1" ht="23.25" customHeight="1">
      <c r="A8" s="8" t="s">
        <v>429</v>
      </c>
      <c r="B8" s="9" t="s">
        <v>430</v>
      </c>
      <c r="C8" s="10">
        <f t="shared" si="0"/>
        <v>182.66</v>
      </c>
      <c r="D8" s="10">
        <v>182.66</v>
      </c>
      <c r="E8" s="10"/>
    </row>
    <row r="9" spans="1:5" s="1" customFormat="1" ht="23.25" customHeight="1">
      <c r="A9" s="8" t="s">
        <v>431</v>
      </c>
      <c r="B9" s="9" t="s">
        <v>432</v>
      </c>
      <c r="C9" s="10">
        <f t="shared" si="0"/>
        <v>87.52</v>
      </c>
      <c r="D9" s="10">
        <v>87.52</v>
      </c>
      <c r="E9" s="10"/>
    </row>
    <row r="10" spans="1:5" s="1" customFormat="1" ht="23.25" customHeight="1">
      <c r="A10" s="8" t="s">
        <v>433</v>
      </c>
      <c r="B10" s="9" t="s">
        <v>434</v>
      </c>
      <c r="C10" s="10">
        <f t="shared" si="0"/>
        <v>74.05</v>
      </c>
      <c r="D10" s="10">
        <v>74.05</v>
      </c>
      <c r="E10" s="10"/>
    </row>
    <row r="11" spans="1:5" s="1" customFormat="1" ht="23.25" customHeight="1">
      <c r="A11" s="8" t="s">
        <v>435</v>
      </c>
      <c r="B11" s="9" t="s">
        <v>239</v>
      </c>
      <c r="C11" s="10">
        <f t="shared" si="0"/>
        <v>0</v>
      </c>
      <c r="D11" s="10"/>
      <c r="E11" s="10"/>
    </row>
    <row r="12" spans="1:5" s="1" customFormat="1" ht="23.25" customHeight="1">
      <c r="A12" s="8" t="s">
        <v>436</v>
      </c>
      <c r="B12" s="9" t="s">
        <v>437</v>
      </c>
      <c r="C12" s="10">
        <f t="shared" si="0"/>
        <v>60.21</v>
      </c>
      <c r="D12" s="10">
        <v>60.21</v>
      </c>
      <c r="E12" s="10"/>
    </row>
    <row r="13" spans="1:5" s="1" customFormat="1" ht="23.25" customHeight="1">
      <c r="A13" s="8" t="s">
        <v>438</v>
      </c>
      <c r="B13" s="9" t="s">
        <v>439</v>
      </c>
      <c r="C13" s="10">
        <f t="shared" si="0"/>
        <v>50.28</v>
      </c>
      <c r="D13" s="10">
        <v>50.28</v>
      </c>
      <c r="E13" s="10"/>
    </row>
    <row r="14" spans="1:5" s="1" customFormat="1" ht="23.25" customHeight="1">
      <c r="A14" s="8" t="s">
        <v>440</v>
      </c>
      <c r="B14" s="9" t="s">
        <v>441</v>
      </c>
      <c r="C14" s="10">
        <f t="shared" si="0"/>
        <v>0</v>
      </c>
      <c r="D14" s="11"/>
      <c r="E14" s="10"/>
    </row>
    <row r="15" spans="1:5" s="1" customFormat="1" ht="23.25" customHeight="1">
      <c r="A15" s="8" t="s">
        <v>442</v>
      </c>
      <c r="B15" s="9" t="s">
        <v>443</v>
      </c>
      <c r="C15" s="10">
        <f t="shared" si="0"/>
        <v>25.69</v>
      </c>
      <c r="D15" s="10">
        <v>25.69</v>
      </c>
      <c r="E15" s="10"/>
    </row>
    <row r="16" spans="1:5" s="1" customFormat="1" ht="23.25" customHeight="1">
      <c r="A16" s="8" t="s">
        <v>444</v>
      </c>
      <c r="B16" s="9" t="s">
        <v>445</v>
      </c>
      <c r="C16" s="10">
        <f t="shared" si="0"/>
        <v>6.72</v>
      </c>
      <c r="D16" s="10">
        <v>6.72</v>
      </c>
      <c r="E16" s="10"/>
    </row>
    <row r="17" spans="1:5" s="1" customFormat="1" ht="23.25" customHeight="1">
      <c r="A17" s="8" t="s">
        <v>446</v>
      </c>
      <c r="B17" s="9" t="s">
        <v>447</v>
      </c>
      <c r="C17" s="10">
        <f t="shared" si="0"/>
        <v>4.17</v>
      </c>
      <c r="D17" s="10">
        <v>4.17</v>
      </c>
      <c r="E17" s="10"/>
    </row>
    <row r="18" spans="1:5" s="1" customFormat="1" ht="23.25" customHeight="1">
      <c r="A18" s="8" t="s">
        <v>448</v>
      </c>
      <c r="B18" s="9" t="s">
        <v>449</v>
      </c>
      <c r="C18" s="10">
        <f t="shared" si="0"/>
        <v>45.63</v>
      </c>
      <c r="D18" s="10">
        <v>45.63</v>
      </c>
      <c r="E18" s="10"/>
    </row>
    <row r="19" spans="1:5" s="1" customFormat="1" ht="23.25" customHeight="1">
      <c r="A19" s="8" t="s">
        <v>450</v>
      </c>
      <c r="B19" s="9" t="s">
        <v>240</v>
      </c>
      <c r="C19" s="10">
        <f t="shared" si="0"/>
        <v>0</v>
      </c>
      <c r="D19" s="10"/>
      <c r="E19" s="10"/>
    </row>
    <row r="20" spans="1:5" s="1" customFormat="1" ht="23.25" customHeight="1">
      <c r="A20" s="8" t="s">
        <v>451</v>
      </c>
      <c r="B20" s="9" t="s">
        <v>452</v>
      </c>
      <c r="C20" s="10">
        <f t="shared" si="0"/>
        <v>28.71</v>
      </c>
      <c r="D20" s="10">
        <v>28.71</v>
      </c>
      <c r="E20" s="10"/>
    </row>
    <row r="21" spans="1:5" s="1" customFormat="1" ht="23.25" customHeight="1">
      <c r="A21" s="8" t="s">
        <v>453</v>
      </c>
      <c r="B21" s="9" t="s">
        <v>218</v>
      </c>
      <c r="C21" s="10">
        <f t="shared" si="0"/>
        <v>113.28</v>
      </c>
      <c r="D21" s="10"/>
      <c r="E21" s="10">
        <f>SUM(E22:E48)</f>
        <v>113.28</v>
      </c>
    </row>
    <row r="22" spans="1:5" s="1" customFormat="1" ht="23.25" customHeight="1">
      <c r="A22" s="8" t="s">
        <v>454</v>
      </c>
      <c r="B22" s="9" t="s">
        <v>455</v>
      </c>
      <c r="C22" s="10">
        <f t="shared" si="0"/>
        <v>0</v>
      </c>
      <c r="D22" s="10"/>
      <c r="E22" s="10"/>
    </row>
    <row r="23" spans="1:5" s="1" customFormat="1" ht="23.25" customHeight="1">
      <c r="A23" s="8" t="s">
        <v>456</v>
      </c>
      <c r="B23" s="9" t="s">
        <v>457</v>
      </c>
      <c r="C23" s="10">
        <f t="shared" si="0"/>
        <v>0</v>
      </c>
      <c r="D23" s="10"/>
      <c r="E23" s="10"/>
    </row>
    <row r="24" spans="1:5" s="1" customFormat="1" ht="23.25" customHeight="1">
      <c r="A24" s="8" t="s">
        <v>458</v>
      </c>
      <c r="B24" s="9" t="s">
        <v>273</v>
      </c>
      <c r="C24" s="10">
        <f t="shared" si="0"/>
        <v>0</v>
      </c>
      <c r="D24" s="10"/>
      <c r="E24" s="10"/>
    </row>
    <row r="25" spans="1:5" s="1" customFormat="1" ht="23.25" customHeight="1">
      <c r="A25" s="8" t="s">
        <v>459</v>
      </c>
      <c r="B25" s="9" t="s">
        <v>274</v>
      </c>
      <c r="C25" s="10">
        <f t="shared" si="0"/>
        <v>0</v>
      </c>
      <c r="D25" s="10"/>
      <c r="E25" s="10"/>
    </row>
    <row r="26" spans="1:5" s="1" customFormat="1" ht="23.25" customHeight="1">
      <c r="A26" s="8" t="s">
        <v>460</v>
      </c>
      <c r="B26" s="9" t="s">
        <v>275</v>
      </c>
      <c r="C26" s="10">
        <f t="shared" si="0"/>
        <v>0</v>
      </c>
      <c r="D26" s="10"/>
      <c r="E26" s="10"/>
    </row>
    <row r="27" spans="1:5" s="1" customFormat="1" ht="23.25" customHeight="1">
      <c r="A27" s="8" t="s">
        <v>461</v>
      </c>
      <c r="B27" s="9" t="s">
        <v>276</v>
      </c>
      <c r="C27" s="10">
        <f t="shared" si="0"/>
        <v>0</v>
      </c>
      <c r="D27" s="10"/>
      <c r="E27" s="10"/>
    </row>
    <row r="28" spans="1:5" s="1" customFormat="1" ht="23.25" customHeight="1">
      <c r="A28" s="8" t="s">
        <v>462</v>
      </c>
      <c r="B28" s="9" t="s">
        <v>463</v>
      </c>
      <c r="C28" s="10">
        <f t="shared" si="0"/>
        <v>0</v>
      </c>
      <c r="D28" s="10"/>
      <c r="E28" s="10"/>
    </row>
    <row r="29" spans="1:5" s="1" customFormat="1" ht="23.25" customHeight="1">
      <c r="A29" s="8" t="s">
        <v>464</v>
      </c>
      <c r="B29" s="9" t="s">
        <v>278</v>
      </c>
      <c r="C29" s="10">
        <f t="shared" si="0"/>
        <v>0</v>
      </c>
      <c r="D29" s="10"/>
      <c r="E29" s="10"/>
    </row>
    <row r="30" spans="1:5" s="1" customFormat="1" ht="23.25" customHeight="1">
      <c r="A30" s="8" t="s">
        <v>465</v>
      </c>
      <c r="B30" s="9" t="s">
        <v>279</v>
      </c>
      <c r="C30" s="10">
        <f t="shared" si="0"/>
        <v>0</v>
      </c>
      <c r="D30" s="10"/>
      <c r="E30" s="10"/>
    </row>
    <row r="31" spans="1:5" s="1" customFormat="1" ht="23.25" customHeight="1">
      <c r="A31" s="8" t="s">
        <v>466</v>
      </c>
      <c r="B31" s="9" t="s">
        <v>467</v>
      </c>
      <c r="C31" s="10">
        <f t="shared" si="0"/>
        <v>0</v>
      </c>
      <c r="D31" s="10"/>
      <c r="E31" s="10"/>
    </row>
    <row r="32" spans="1:5" s="1" customFormat="1" ht="23.25" customHeight="1">
      <c r="A32" s="8" t="s">
        <v>468</v>
      </c>
      <c r="B32" s="9" t="s">
        <v>469</v>
      </c>
      <c r="C32" s="10">
        <f t="shared" si="0"/>
        <v>0</v>
      </c>
      <c r="D32" s="10"/>
      <c r="E32" s="10"/>
    </row>
    <row r="33" spans="1:5" s="1" customFormat="1" ht="23.25" customHeight="1">
      <c r="A33" s="8" t="s">
        <v>470</v>
      </c>
      <c r="B33" s="9" t="s">
        <v>471</v>
      </c>
      <c r="C33" s="10">
        <f t="shared" si="0"/>
        <v>5</v>
      </c>
      <c r="D33" s="10"/>
      <c r="E33" s="10">
        <v>5</v>
      </c>
    </row>
    <row r="34" spans="1:5" s="1" customFormat="1" ht="23.25" customHeight="1">
      <c r="A34" s="8" t="s">
        <v>472</v>
      </c>
      <c r="B34" s="9" t="s">
        <v>281</v>
      </c>
      <c r="C34" s="10">
        <f t="shared" si="0"/>
        <v>0</v>
      </c>
      <c r="D34" s="10"/>
      <c r="E34" s="10"/>
    </row>
    <row r="35" spans="1:5" s="1" customFormat="1" ht="23.25" customHeight="1">
      <c r="A35" s="8" t="s">
        <v>473</v>
      </c>
      <c r="B35" s="9" t="s">
        <v>474</v>
      </c>
      <c r="C35" s="10">
        <f t="shared" si="0"/>
        <v>16.41</v>
      </c>
      <c r="D35" s="10"/>
      <c r="E35" s="10">
        <v>16.41</v>
      </c>
    </row>
    <row r="36" spans="1:5" s="1" customFormat="1" ht="23.25" customHeight="1">
      <c r="A36" s="8" t="s">
        <v>475</v>
      </c>
      <c r="B36" s="9" t="s">
        <v>476</v>
      </c>
      <c r="C36" s="10">
        <f t="shared" si="0"/>
        <v>3.3</v>
      </c>
      <c r="D36" s="10"/>
      <c r="E36" s="10">
        <v>3.3</v>
      </c>
    </row>
    <row r="37" spans="1:5" s="1" customFormat="1" ht="23.25" customHeight="1">
      <c r="A37" s="8" t="s">
        <v>477</v>
      </c>
      <c r="B37" s="9" t="s">
        <v>478</v>
      </c>
      <c r="C37" s="10">
        <f t="shared" si="0"/>
        <v>17.75</v>
      </c>
      <c r="D37" s="10"/>
      <c r="E37" s="10">
        <v>17.75</v>
      </c>
    </row>
    <row r="38" spans="1:5" s="1" customFormat="1" ht="23.25" customHeight="1">
      <c r="A38" s="8" t="s">
        <v>479</v>
      </c>
      <c r="B38" s="9" t="s">
        <v>282</v>
      </c>
      <c r="C38" s="10">
        <f t="shared" si="0"/>
        <v>0</v>
      </c>
      <c r="D38" s="10"/>
      <c r="E38" s="10"/>
    </row>
    <row r="39" spans="1:5" s="1" customFormat="1" ht="23.25" customHeight="1">
      <c r="A39" s="8" t="s">
        <v>480</v>
      </c>
      <c r="B39" s="9" t="s">
        <v>283</v>
      </c>
      <c r="C39" s="10">
        <f t="shared" si="0"/>
        <v>0</v>
      </c>
      <c r="D39" s="10"/>
      <c r="E39" s="10"/>
    </row>
    <row r="40" spans="1:5" s="1" customFormat="1" ht="23.25" customHeight="1">
      <c r="A40" s="8" t="s">
        <v>481</v>
      </c>
      <c r="B40" s="9" t="s">
        <v>284</v>
      </c>
      <c r="C40" s="10">
        <f t="shared" si="0"/>
        <v>0</v>
      </c>
      <c r="D40" s="10"/>
      <c r="E40" s="10"/>
    </row>
    <row r="41" spans="1:5" s="1" customFormat="1" ht="23.25" customHeight="1">
      <c r="A41" s="8" t="s">
        <v>482</v>
      </c>
      <c r="B41" s="9" t="s">
        <v>483</v>
      </c>
      <c r="C41" s="10">
        <f t="shared" si="0"/>
        <v>0</v>
      </c>
      <c r="D41" s="10"/>
      <c r="E41" s="10"/>
    </row>
    <row r="42" spans="1:5" s="1" customFormat="1" ht="23.25" customHeight="1">
      <c r="A42" s="8" t="s">
        <v>484</v>
      </c>
      <c r="B42" s="9" t="s">
        <v>263</v>
      </c>
      <c r="C42" s="10">
        <f t="shared" si="0"/>
        <v>0</v>
      </c>
      <c r="D42" s="10"/>
      <c r="E42" s="10"/>
    </row>
    <row r="43" spans="1:5" s="1" customFormat="1" ht="23.25" customHeight="1">
      <c r="A43" s="8" t="s">
        <v>485</v>
      </c>
      <c r="B43" s="9" t="s">
        <v>486</v>
      </c>
      <c r="C43" s="10">
        <f t="shared" si="0"/>
        <v>20.92</v>
      </c>
      <c r="D43" s="10"/>
      <c r="E43" s="10">
        <v>20.92</v>
      </c>
    </row>
    <row r="44" spans="1:5" s="1" customFormat="1" ht="23.25" customHeight="1">
      <c r="A44" s="8" t="s">
        <v>487</v>
      </c>
      <c r="B44" s="9" t="s">
        <v>488</v>
      </c>
      <c r="C44" s="10">
        <f t="shared" si="0"/>
        <v>0</v>
      </c>
      <c r="D44" s="10"/>
      <c r="E44" s="10"/>
    </row>
    <row r="45" spans="1:5" s="1" customFormat="1" ht="23.25" customHeight="1">
      <c r="A45" s="8" t="s">
        <v>489</v>
      </c>
      <c r="B45" s="9" t="s">
        <v>490</v>
      </c>
      <c r="C45" s="10">
        <f t="shared" si="0"/>
        <v>6</v>
      </c>
      <c r="D45" s="10"/>
      <c r="E45" s="10">
        <v>6</v>
      </c>
    </row>
    <row r="46" spans="1:5" s="1" customFormat="1" ht="23.25" customHeight="1">
      <c r="A46" s="8" t="s">
        <v>491</v>
      </c>
      <c r="B46" s="9" t="s">
        <v>492</v>
      </c>
      <c r="C46" s="10">
        <f t="shared" si="0"/>
        <v>18.96</v>
      </c>
      <c r="D46" s="10"/>
      <c r="E46" s="10">
        <v>18.96</v>
      </c>
    </row>
    <row r="47" spans="1:5" s="1" customFormat="1" ht="23.25" customHeight="1">
      <c r="A47" s="8" t="s">
        <v>493</v>
      </c>
      <c r="B47" s="9" t="s">
        <v>289</v>
      </c>
      <c r="C47" s="10">
        <f t="shared" si="0"/>
        <v>0</v>
      </c>
      <c r="D47" s="10"/>
      <c r="E47" s="10"/>
    </row>
    <row r="48" spans="1:5" s="1" customFormat="1" ht="23.25" customHeight="1">
      <c r="A48" s="8" t="s">
        <v>494</v>
      </c>
      <c r="B48" s="9" t="s">
        <v>495</v>
      </c>
      <c r="C48" s="10">
        <f t="shared" si="0"/>
        <v>24.94</v>
      </c>
      <c r="D48" s="10"/>
      <c r="E48" s="10">
        <v>24.94</v>
      </c>
    </row>
    <row r="49" spans="1:5" s="1" customFormat="1" ht="23.25" customHeight="1">
      <c r="A49" s="8" t="s">
        <v>496</v>
      </c>
      <c r="B49" s="9" t="s">
        <v>188</v>
      </c>
      <c r="C49" s="10">
        <f t="shared" si="0"/>
        <v>6.1</v>
      </c>
      <c r="D49" s="10">
        <f>SUM(D50:D61)</f>
        <v>6.1</v>
      </c>
      <c r="E49" s="10"/>
    </row>
    <row r="50" spans="1:5" s="1" customFormat="1" ht="23.25" customHeight="1">
      <c r="A50" s="8" t="s">
        <v>497</v>
      </c>
      <c r="B50" s="9" t="s">
        <v>498</v>
      </c>
      <c r="C50" s="10">
        <f t="shared" si="0"/>
        <v>0</v>
      </c>
      <c r="D50" s="10"/>
      <c r="E50" s="10"/>
    </row>
    <row r="51" spans="1:5" s="1" customFormat="1" ht="23.25" customHeight="1">
      <c r="A51" s="8" t="s">
        <v>499</v>
      </c>
      <c r="B51" s="9" t="s">
        <v>500</v>
      </c>
      <c r="C51" s="10">
        <f t="shared" si="0"/>
        <v>0</v>
      </c>
      <c r="D51" s="11"/>
      <c r="E51" s="10"/>
    </row>
    <row r="52" spans="1:5" s="1" customFormat="1" ht="23.25" customHeight="1">
      <c r="A52" s="8" t="s">
        <v>501</v>
      </c>
      <c r="B52" s="9" t="s">
        <v>251</v>
      </c>
      <c r="C52" s="10">
        <f t="shared" si="0"/>
        <v>0</v>
      </c>
      <c r="D52" s="10"/>
      <c r="E52" s="10"/>
    </row>
    <row r="53" spans="1:5" s="1" customFormat="1" ht="23.25" customHeight="1">
      <c r="A53" s="8" t="s">
        <v>502</v>
      </c>
      <c r="B53" s="9" t="s">
        <v>252</v>
      </c>
      <c r="C53" s="10">
        <f t="shared" si="0"/>
        <v>0</v>
      </c>
      <c r="D53" s="11"/>
      <c r="E53" s="10"/>
    </row>
    <row r="54" spans="1:5" s="1" customFormat="1" ht="23.25" customHeight="1">
      <c r="A54" s="8" t="s">
        <v>503</v>
      </c>
      <c r="B54" s="9" t="s">
        <v>504</v>
      </c>
      <c r="C54" s="10">
        <f t="shared" si="0"/>
        <v>0</v>
      </c>
      <c r="D54" s="10"/>
      <c r="E54" s="10"/>
    </row>
    <row r="55" spans="1:5" s="1" customFormat="1" ht="23.25" customHeight="1">
      <c r="A55" s="8" t="s">
        <v>505</v>
      </c>
      <c r="B55" s="9" t="s">
        <v>254</v>
      </c>
      <c r="C55" s="10">
        <f t="shared" si="0"/>
        <v>0</v>
      </c>
      <c r="D55" s="10"/>
      <c r="E55" s="10"/>
    </row>
    <row r="56" spans="1:5" s="1" customFormat="1" ht="23.25" customHeight="1">
      <c r="A56" s="8" t="s">
        <v>506</v>
      </c>
      <c r="B56" s="9" t="s">
        <v>255</v>
      </c>
      <c r="C56" s="10">
        <f t="shared" si="0"/>
        <v>0</v>
      </c>
      <c r="D56" s="10"/>
      <c r="E56" s="10"/>
    </row>
    <row r="57" spans="1:5" s="1" customFormat="1" ht="23.25" customHeight="1">
      <c r="A57" s="8" t="s">
        <v>507</v>
      </c>
      <c r="B57" s="9" t="s">
        <v>508</v>
      </c>
      <c r="C57" s="10">
        <f t="shared" si="0"/>
        <v>0</v>
      </c>
      <c r="D57" s="10"/>
      <c r="E57" s="10"/>
    </row>
    <row r="58" spans="1:5" s="1" customFormat="1" ht="23.25" customHeight="1">
      <c r="A58" s="8" t="s">
        <v>509</v>
      </c>
      <c r="B58" s="9" t="s">
        <v>510</v>
      </c>
      <c r="C58" s="10">
        <f t="shared" si="0"/>
        <v>0</v>
      </c>
      <c r="D58" s="10"/>
      <c r="E58" s="10"/>
    </row>
    <row r="59" spans="1:5" s="1" customFormat="1" ht="23.25" customHeight="1">
      <c r="A59" s="8" t="s">
        <v>511</v>
      </c>
      <c r="B59" s="9" t="s">
        <v>245</v>
      </c>
      <c r="C59" s="10">
        <f t="shared" si="0"/>
        <v>0</v>
      </c>
      <c r="D59" s="10"/>
      <c r="E59" s="12"/>
    </row>
    <row r="60" spans="1:5" s="1" customFormat="1" ht="23.25" customHeight="1">
      <c r="A60" s="8" t="s">
        <v>512</v>
      </c>
      <c r="B60" s="9" t="s">
        <v>513</v>
      </c>
      <c r="C60" s="10">
        <f t="shared" si="0"/>
        <v>0</v>
      </c>
      <c r="D60" s="10"/>
      <c r="E60" s="12"/>
    </row>
    <row r="61" spans="1:5" s="1" customFormat="1" ht="23.25" customHeight="1">
      <c r="A61" s="8" t="s">
        <v>514</v>
      </c>
      <c r="B61" s="9" t="s">
        <v>515</v>
      </c>
      <c r="C61" s="10">
        <f t="shared" si="0"/>
        <v>6.1</v>
      </c>
      <c r="D61" s="10">
        <v>6.1</v>
      </c>
      <c r="E61" s="12"/>
    </row>
    <row r="62" s="1" customFormat="1" ht="14.25">
      <c r="A62" s="1" t="s">
        <v>516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B10" sqref="B10"/>
    </sheetView>
  </sheetViews>
  <sheetFormatPr defaultColWidth="9.00390625" defaultRowHeight="13.5"/>
  <cols>
    <col min="1" max="1" width="29.50390625" style="13" bestFit="1" customWidth="1"/>
    <col min="2" max="2" width="10.125" style="13" bestFit="1" customWidth="1"/>
    <col min="3" max="3" width="23.125" style="13" bestFit="1" customWidth="1"/>
    <col min="4" max="4" width="10.625" style="13" bestFit="1" customWidth="1"/>
    <col min="5" max="5" width="24.00390625" style="13" bestFit="1" customWidth="1"/>
    <col min="6" max="6" width="10.50390625" style="13" bestFit="1" customWidth="1"/>
    <col min="7" max="7" width="20.25390625" style="13" bestFit="1" customWidth="1"/>
    <col min="8" max="8" width="11.00390625" style="13" bestFit="1" customWidth="1"/>
    <col min="9" max="9" width="9.75390625" style="13" bestFit="1" customWidth="1"/>
  </cols>
  <sheetData>
    <row r="1" spans="1:8" ht="12.75" customHeight="1">
      <c r="A1" s="22"/>
      <c r="H1" s="20" t="s">
        <v>30</v>
      </c>
    </row>
    <row r="2" spans="1:8" ht="24" customHeight="1">
      <c r="A2" s="75" t="s">
        <v>7</v>
      </c>
      <c r="B2" s="75"/>
      <c r="C2" s="75"/>
      <c r="D2" s="75"/>
      <c r="E2" s="75"/>
      <c r="F2" s="75"/>
      <c r="G2" s="75"/>
      <c r="H2" s="75"/>
    </row>
    <row r="3" spans="1:8" ht="17.25" customHeight="1">
      <c r="A3" s="15" t="s">
        <v>31</v>
      </c>
      <c r="B3" s="15"/>
      <c r="C3" s="15"/>
      <c r="D3" s="15"/>
      <c r="E3" s="15"/>
      <c r="F3" s="15"/>
      <c r="G3" s="21" t="s">
        <v>32</v>
      </c>
      <c r="H3" s="21"/>
    </row>
    <row r="4" spans="1:8" ht="17.25" customHeight="1">
      <c r="A4" s="16" t="s">
        <v>33</v>
      </c>
      <c r="B4" s="16"/>
      <c r="C4" s="16" t="s">
        <v>34</v>
      </c>
      <c r="D4" s="16"/>
      <c r="E4" s="16"/>
      <c r="F4" s="16"/>
      <c r="G4" s="16"/>
      <c r="H4" s="16"/>
    </row>
    <row r="5" spans="1:8" ht="21.75" customHeight="1">
      <c r="A5" s="16" t="s">
        <v>35</v>
      </c>
      <c r="B5" s="16" t="s">
        <v>36</v>
      </c>
      <c r="C5" s="16" t="s">
        <v>37</v>
      </c>
      <c r="D5" s="16" t="s">
        <v>36</v>
      </c>
      <c r="E5" s="16" t="s">
        <v>38</v>
      </c>
      <c r="F5" s="16" t="s">
        <v>36</v>
      </c>
      <c r="G5" s="16" t="s">
        <v>39</v>
      </c>
      <c r="H5" s="16" t="s">
        <v>36</v>
      </c>
    </row>
    <row r="6" spans="1:8" ht="15.75" customHeight="1">
      <c r="A6" s="29" t="s">
        <v>40</v>
      </c>
      <c r="B6" s="41">
        <v>933.272772</v>
      </c>
      <c r="C6" s="30" t="s">
        <v>41</v>
      </c>
      <c r="D6" s="42">
        <v>933.272772</v>
      </c>
      <c r="E6" s="29" t="s">
        <v>42</v>
      </c>
      <c r="F6" s="37">
        <v>685.012772</v>
      </c>
      <c r="G6" s="30" t="s">
        <v>43</v>
      </c>
      <c r="H6" s="41">
        <v>565.636772</v>
      </c>
    </row>
    <row r="7" spans="1:8" ht="15.75" customHeight="1">
      <c r="A7" s="30" t="s">
        <v>44</v>
      </c>
      <c r="B7" s="41">
        <v>933.27</v>
      </c>
      <c r="C7" s="30" t="s">
        <v>45</v>
      </c>
      <c r="D7" s="42"/>
      <c r="E7" s="30" t="s">
        <v>46</v>
      </c>
      <c r="F7" s="41">
        <v>565.636772</v>
      </c>
      <c r="G7" s="30" t="s">
        <v>47</v>
      </c>
      <c r="H7" s="41">
        <v>136.83</v>
      </c>
    </row>
    <row r="8" spans="1:8" ht="15.75" customHeight="1">
      <c r="A8" s="29" t="s">
        <v>48</v>
      </c>
      <c r="B8" s="41"/>
      <c r="C8" s="30" t="s">
        <v>49</v>
      </c>
      <c r="D8" s="42"/>
      <c r="E8" s="30" t="s">
        <v>50</v>
      </c>
      <c r="F8" s="41">
        <v>113.28</v>
      </c>
      <c r="G8" s="30" t="s">
        <v>51</v>
      </c>
      <c r="H8" s="41"/>
    </row>
    <row r="9" spans="1:8" ht="15.75" customHeight="1">
      <c r="A9" s="30" t="s">
        <v>52</v>
      </c>
      <c r="B9" s="41"/>
      <c r="C9" s="30" t="s">
        <v>53</v>
      </c>
      <c r="D9" s="42"/>
      <c r="E9" s="30" t="s">
        <v>54</v>
      </c>
      <c r="F9" s="41">
        <v>6.096</v>
      </c>
      <c r="G9" s="30" t="s">
        <v>55</v>
      </c>
      <c r="H9" s="41"/>
    </row>
    <row r="10" spans="1:8" ht="15.75" customHeight="1">
      <c r="A10" s="30" t="s">
        <v>56</v>
      </c>
      <c r="B10" s="41"/>
      <c r="C10" s="30" t="s">
        <v>57</v>
      </c>
      <c r="D10" s="42"/>
      <c r="E10" s="29" t="s">
        <v>58</v>
      </c>
      <c r="F10" s="37">
        <v>248.26</v>
      </c>
      <c r="G10" s="30" t="s">
        <v>59</v>
      </c>
      <c r="H10" s="41"/>
    </row>
    <row r="11" spans="1:8" ht="15.75" customHeight="1">
      <c r="A11" s="30" t="s">
        <v>60</v>
      </c>
      <c r="B11" s="41"/>
      <c r="C11" s="30" t="s">
        <v>61</v>
      </c>
      <c r="D11" s="42"/>
      <c r="E11" s="30" t="s">
        <v>62</v>
      </c>
      <c r="F11" s="41"/>
      <c r="G11" s="30" t="s">
        <v>63</v>
      </c>
      <c r="H11" s="41"/>
    </row>
    <row r="12" spans="1:8" ht="15.75" customHeight="1">
      <c r="A12" s="30" t="s">
        <v>64</v>
      </c>
      <c r="B12" s="41"/>
      <c r="C12" s="30" t="s">
        <v>65</v>
      </c>
      <c r="D12" s="42"/>
      <c r="E12" s="30" t="s">
        <v>66</v>
      </c>
      <c r="F12" s="41">
        <v>23.55</v>
      </c>
      <c r="G12" s="30" t="s">
        <v>67</v>
      </c>
      <c r="H12" s="41"/>
    </row>
    <row r="13" spans="1:8" ht="15.75" customHeight="1">
      <c r="A13" s="30" t="s">
        <v>68</v>
      </c>
      <c r="B13" s="41"/>
      <c r="C13" s="30" t="s">
        <v>69</v>
      </c>
      <c r="D13" s="42"/>
      <c r="E13" s="30" t="s">
        <v>70</v>
      </c>
      <c r="F13" s="41">
        <v>224.71</v>
      </c>
      <c r="G13" s="30" t="s">
        <v>71</v>
      </c>
      <c r="H13" s="41"/>
    </row>
    <row r="14" spans="1:8" ht="15.75" customHeight="1">
      <c r="A14" s="30" t="s">
        <v>72</v>
      </c>
      <c r="B14" s="41"/>
      <c r="C14" s="30" t="s">
        <v>73</v>
      </c>
      <c r="D14" s="42"/>
      <c r="E14" s="30" t="s">
        <v>74</v>
      </c>
      <c r="F14" s="41"/>
      <c r="G14" s="30" t="s">
        <v>75</v>
      </c>
      <c r="H14" s="41">
        <v>230.806</v>
      </c>
    </row>
    <row r="15" spans="1:8" ht="15.75" customHeight="1">
      <c r="A15" s="30" t="s">
        <v>76</v>
      </c>
      <c r="B15" s="41"/>
      <c r="C15" s="30" t="s">
        <v>77</v>
      </c>
      <c r="D15" s="42"/>
      <c r="E15" s="30" t="s">
        <v>78</v>
      </c>
      <c r="F15" s="41"/>
      <c r="G15" s="30" t="s">
        <v>79</v>
      </c>
      <c r="H15" s="41"/>
    </row>
    <row r="16" spans="1:8" ht="15.75" customHeight="1">
      <c r="A16" s="30" t="s">
        <v>80</v>
      </c>
      <c r="B16" s="41"/>
      <c r="C16" s="30" t="s">
        <v>81</v>
      </c>
      <c r="D16" s="42"/>
      <c r="E16" s="30" t="s">
        <v>82</v>
      </c>
      <c r="F16" s="41"/>
      <c r="G16" s="30" t="s">
        <v>83</v>
      </c>
      <c r="H16" s="41"/>
    </row>
    <row r="17" spans="1:8" ht="15.75" customHeight="1">
      <c r="A17" s="30" t="s">
        <v>84</v>
      </c>
      <c r="B17" s="41"/>
      <c r="C17" s="30" t="s">
        <v>85</v>
      </c>
      <c r="D17" s="42"/>
      <c r="E17" s="30" t="s">
        <v>86</v>
      </c>
      <c r="F17" s="41"/>
      <c r="G17" s="30" t="s">
        <v>87</v>
      </c>
      <c r="H17" s="41"/>
    </row>
    <row r="18" spans="1:8" ht="15.75" customHeight="1">
      <c r="A18" s="30" t="s">
        <v>88</v>
      </c>
      <c r="B18" s="41"/>
      <c r="C18" s="30" t="s">
        <v>89</v>
      </c>
      <c r="D18" s="42"/>
      <c r="E18" s="30" t="s">
        <v>90</v>
      </c>
      <c r="F18" s="41"/>
      <c r="G18" s="30" t="s">
        <v>91</v>
      </c>
      <c r="H18" s="41"/>
    </row>
    <row r="19" spans="1:8" ht="15.75" customHeight="1">
      <c r="A19" s="30" t="s">
        <v>92</v>
      </c>
      <c r="B19" s="41"/>
      <c r="C19" s="30" t="s">
        <v>93</v>
      </c>
      <c r="D19" s="42"/>
      <c r="E19" s="30" t="s">
        <v>94</v>
      </c>
      <c r="F19" s="41"/>
      <c r="G19" s="30" t="s">
        <v>95</v>
      </c>
      <c r="H19" s="41"/>
    </row>
    <row r="20" spans="1:8" ht="15.75" customHeight="1">
      <c r="A20" s="29" t="s">
        <v>96</v>
      </c>
      <c r="B20" s="37"/>
      <c r="C20" s="30" t="s">
        <v>97</v>
      </c>
      <c r="D20" s="42"/>
      <c r="E20" s="30" t="s">
        <v>98</v>
      </c>
      <c r="F20" s="41"/>
      <c r="G20" s="30"/>
      <c r="H20" s="41"/>
    </row>
    <row r="21" spans="1:8" ht="15.75" customHeight="1">
      <c r="A21" s="29" t="s">
        <v>99</v>
      </c>
      <c r="B21" s="37"/>
      <c r="C21" s="30" t="s">
        <v>100</v>
      </c>
      <c r="D21" s="42"/>
      <c r="E21" s="29" t="s">
        <v>101</v>
      </c>
      <c r="F21" s="37"/>
      <c r="G21" s="30"/>
      <c r="H21" s="41"/>
    </row>
    <row r="22" spans="1:8" ht="15.75" customHeight="1">
      <c r="A22" s="29" t="s">
        <v>102</v>
      </c>
      <c r="B22" s="37"/>
      <c r="C22" s="30" t="s">
        <v>103</v>
      </c>
      <c r="D22" s="42"/>
      <c r="E22" s="30"/>
      <c r="F22" s="30"/>
      <c r="G22" s="30"/>
      <c r="H22" s="41"/>
    </row>
    <row r="23" spans="1:8" ht="15.75" customHeight="1">
      <c r="A23" s="29" t="s">
        <v>104</v>
      </c>
      <c r="B23" s="37"/>
      <c r="C23" s="30" t="s">
        <v>105</v>
      </c>
      <c r="D23" s="42"/>
      <c r="E23" s="30"/>
      <c r="F23" s="30"/>
      <c r="G23" s="30"/>
      <c r="H23" s="41"/>
    </row>
    <row r="24" spans="1:8" ht="15.75" customHeight="1">
      <c r="A24" s="29" t="s">
        <v>106</v>
      </c>
      <c r="B24" s="37"/>
      <c r="C24" s="30" t="s">
        <v>107</v>
      </c>
      <c r="D24" s="42"/>
      <c r="E24" s="30"/>
      <c r="F24" s="30"/>
      <c r="G24" s="30"/>
      <c r="H24" s="41"/>
    </row>
    <row r="25" spans="1:8" ht="15.75" customHeight="1">
      <c r="A25" s="30" t="s">
        <v>108</v>
      </c>
      <c r="B25" s="41"/>
      <c r="C25" s="30" t="s">
        <v>109</v>
      </c>
      <c r="D25" s="42"/>
      <c r="E25" s="30"/>
      <c r="F25" s="30"/>
      <c r="G25" s="30"/>
      <c r="H25" s="41"/>
    </row>
    <row r="26" spans="1:8" ht="15.75" customHeight="1">
      <c r="A26" s="30" t="s">
        <v>110</v>
      </c>
      <c r="B26" s="41"/>
      <c r="C26" s="30" t="s">
        <v>111</v>
      </c>
      <c r="D26" s="42"/>
      <c r="E26" s="30"/>
      <c r="F26" s="30"/>
      <c r="G26" s="30"/>
      <c r="H26" s="41"/>
    </row>
    <row r="27" spans="1:8" ht="15.75" customHeight="1">
      <c r="A27" s="30" t="s">
        <v>112</v>
      </c>
      <c r="B27" s="41"/>
      <c r="C27" s="30" t="s">
        <v>113</v>
      </c>
      <c r="D27" s="42"/>
      <c r="E27" s="30"/>
      <c r="F27" s="30"/>
      <c r="G27" s="30"/>
      <c r="H27" s="41"/>
    </row>
    <row r="28" spans="1:8" ht="15.75" customHeight="1">
      <c r="A28" s="29" t="s">
        <v>114</v>
      </c>
      <c r="B28" s="37"/>
      <c r="C28" s="30" t="s">
        <v>115</v>
      </c>
      <c r="D28" s="42"/>
      <c r="E28" s="30"/>
      <c r="F28" s="30"/>
      <c r="G28" s="30"/>
      <c r="H28" s="41"/>
    </row>
    <row r="29" spans="1:8" ht="15.75" customHeight="1">
      <c r="A29" s="29" t="s">
        <v>116</v>
      </c>
      <c r="B29" s="37"/>
      <c r="C29" s="30" t="s">
        <v>117</v>
      </c>
      <c r="D29" s="42"/>
      <c r="E29" s="30"/>
      <c r="F29" s="30"/>
      <c r="G29" s="30"/>
      <c r="H29" s="41"/>
    </row>
    <row r="30" spans="1:8" ht="15.75" customHeight="1">
      <c r="A30" s="29" t="s">
        <v>118</v>
      </c>
      <c r="B30" s="37"/>
      <c r="C30" s="30" t="s">
        <v>119</v>
      </c>
      <c r="D30" s="42"/>
      <c r="E30" s="30"/>
      <c r="F30" s="30"/>
      <c r="G30" s="30"/>
      <c r="H30" s="41"/>
    </row>
    <row r="31" spans="1:8" ht="15.75" customHeight="1">
      <c r="A31" s="29" t="s">
        <v>120</v>
      </c>
      <c r="B31" s="37"/>
      <c r="C31" s="30" t="s">
        <v>121</v>
      </c>
      <c r="D31" s="42"/>
      <c r="E31" s="30"/>
      <c r="F31" s="30"/>
      <c r="G31" s="30"/>
      <c r="H31" s="41"/>
    </row>
    <row r="32" spans="1:8" ht="15.75" customHeight="1">
      <c r="A32" s="29" t="s">
        <v>122</v>
      </c>
      <c r="B32" s="37"/>
      <c r="C32" s="30" t="s">
        <v>123</v>
      </c>
      <c r="D32" s="42"/>
      <c r="E32" s="30"/>
      <c r="F32" s="30"/>
      <c r="G32" s="30"/>
      <c r="H32" s="41"/>
    </row>
    <row r="33" spans="1:8" ht="15.75" customHeight="1">
      <c r="A33" s="30"/>
      <c r="B33" s="30"/>
      <c r="C33" s="30" t="s">
        <v>124</v>
      </c>
      <c r="D33" s="42"/>
      <c r="E33" s="30"/>
      <c r="F33" s="30"/>
      <c r="G33" s="30"/>
      <c r="H33" s="30"/>
    </row>
    <row r="34" spans="1:8" ht="15.75" customHeight="1">
      <c r="A34" s="30"/>
      <c r="B34" s="30"/>
      <c r="C34" s="30" t="s">
        <v>125</v>
      </c>
      <c r="D34" s="42"/>
      <c r="E34" s="30"/>
      <c r="F34" s="30"/>
      <c r="G34" s="30"/>
      <c r="H34" s="30"/>
    </row>
    <row r="35" spans="1:8" ht="15.75" customHeight="1">
      <c r="A35" s="30"/>
      <c r="B35" s="30"/>
      <c r="C35" s="30" t="s">
        <v>126</v>
      </c>
      <c r="D35" s="42"/>
      <c r="E35" s="30"/>
      <c r="F35" s="30"/>
      <c r="G35" s="30"/>
      <c r="H35" s="30"/>
    </row>
    <row r="36" spans="1:8" ht="15.75" customHeight="1">
      <c r="A36" s="30"/>
      <c r="B36" s="30"/>
      <c r="C36" s="30"/>
      <c r="D36" s="30"/>
      <c r="E36" s="30"/>
      <c r="F36" s="30"/>
      <c r="G36" s="30"/>
      <c r="H36" s="30"/>
    </row>
    <row r="37" spans="1:8" ht="15.75" customHeight="1">
      <c r="A37" s="29" t="s">
        <v>127</v>
      </c>
      <c r="B37" s="37">
        <v>933.272772</v>
      </c>
      <c r="C37" s="29" t="s">
        <v>128</v>
      </c>
      <c r="D37" s="37">
        <v>933.272772</v>
      </c>
      <c r="E37" s="29" t="s">
        <v>128</v>
      </c>
      <c r="F37" s="37">
        <v>933.272772</v>
      </c>
      <c r="G37" s="29" t="s">
        <v>128</v>
      </c>
      <c r="H37" s="37">
        <v>933.272772</v>
      </c>
    </row>
    <row r="38" spans="1:8" ht="15.75" customHeight="1">
      <c r="A38" s="29" t="s">
        <v>129</v>
      </c>
      <c r="B38" s="37"/>
      <c r="C38" s="29" t="s">
        <v>130</v>
      </c>
      <c r="D38" s="37"/>
      <c r="E38" s="29" t="s">
        <v>130</v>
      </c>
      <c r="F38" s="37"/>
      <c r="G38" s="29" t="s">
        <v>130</v>
      </c>
      <c r="H38" s="37"/>
    </row>
    <row r="39" spans="1:8" ht="15.75" customHeight="1">
      <c r="A39" s="30"/>
      <c r="B39" s="41"/>
      <c r="C39" s="30"/>
      <c r="D39" s="41"/>
      <c r="E39" s="29"/>
      <c r="F39" s="37"/>
      <c r="G39" s="29"/>
      <c r="H39" s="37"/>
    </row>
    <row r="40" spans="1:8" ht="15.75" customHeight="1">
      <c r="A40" s="29" t="s">
        <v>131</v>
      </c>
      <c r="B40" s="37">
        <v>933.272772</v>
      </c>
      <c r="C40" s="29" t="s">
        <v>132</v>
      </c>
      <c r="D40" s="37">
        <v>933.272772</v>
      </c>
      <c r="E40" s="29" t="s">
        <v>132</v>
      </c>
      <c r="F40" s="37">
        <v>933.272772</v>
      </c>
      <c r="G40" s="29" t="s">
        <v>132</v>
      </c>
      <c r="H40" s="37">
        <v>933.272772</v>
      </c>
    </row>
  </sheetData>
  <sheetProtection/>
  <mergeCells count="5">
    <mergeCell ref="A2:H2"/>
    <mergeCell ref="A3:F3"/>
    <mergeCell ref="G3:H3"/>
    <mergeCell ref="A4:B4"/>
    <mergeCell ref="C4:H4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SheetLayoutView="100" workbookViewId="0" topLeftCell="G1">
      <selection activeCell="AA7" sqref="AA7"/>
    </sheetView>
  </sheetViews>
  <sheetFormatPr defaultColWidth="9.00390625" defaultRowHeight="13.5"/>
  <cols>
    <col min="1" max="1" width="5.875" style="13" bestFit="1" customWidth="1"/>
    <col min="2" max="2" width="16.125" style="13" bestFit="1" customWidth="1"/>
    <col min="3" max="3" width="8.25390625" style="13" bestFit="1" customWidth="1"/>
    <col min="4" max="25" width="7.75390625" style="13" bestFit="1" customWidth="1"/>
    <col min="26" max="26" width="9.75390625" style="13" bestFit="1" customWidth="1"/>
  </cols>
  <sheetData>
    <row r="1" spans="1:25" ht="15.75" customHeight="1">
      <c r="A1" s="22"/>
      <c r="X1" s="20" t="s">
        <v>133</v>
      </c>
      <c r="Y1" s="20"/>
    </row>
    <row r="2" spans="1:25" ht="33" customHeight="1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1.75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1" t="s">
        <v>32</v>
      </c>
      <c r="Y3" s="21"/>
    </row>
    <row r="4" spans="1:25" ht="21.75" customHeight="1">
      <c r="A4" s="36" t="s">
        <v>134</v>
      </c>
      <c r="B4" s="36" t="s">
        <v>135</v>
      </c>
      <c r="C4" s="36" t="s">
        <v>136</v>
      </c>
      <c r="D4" s="36" t="s">
        <v>137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 t="s">
        <v>129</v>
      </c>
      <c r="T4" s="36"/>
      <c r="U4" s="36"/>
      <c r="V4" s="36"/>
      <c r="W4" s="36"/>
      <c r="X4" s="36"/>
      <c r="Y4" s="36"/>
    </row>
    <row r="5" spans="1:25" ht="21.75" customHeight="1">
      <c r="A5" s="36"/>
      <c r="B5" s="36"/>
      <c r="C5" s="36"/>
      <c r="D5" s="36" t="s">
        <v>138</v>
      </c>
      <c r="E5" s="36" t="s">
        <v>139</v>
      </c>
      <c r="F5" s="36" t="s">
        <v>140</v>
      </c>
      <c r="G5" s="36" t="s">
        <v>141</v>
      </c>
      <c r="H5" s="36" t="s">
        <v>142</v>
      </c>
      <c r="I5" s="36" t="s">
        <v>143</v>
      </c>
      <c r="J5" s="36" t="s">
        <v>144</v>
      </c>
      <c r="K5" s="36"/>
      <c r="L5" s="36"/>
      <c r="M5" s="36"/>
      <c r="N5" s="36" t="s">
        <v>145</v>
      </c>
      <c r="O5" s="36" t="s">
        <v>146</v>
      </c>
      <c r="P5" s="36" t="s">
        <v>147</v>
      </c>
      <c r="Q5" s="36" t="s">
        <v>148</v>
      </c>
      <c r="R5" s="36" t="s">
        <v>149</v>
      </c>
      <c r="S5" s="36" t="s">
        <v>138</v>
      </c>
      <c r="T5" s="36" t="s">
        <v>139</v>
      </c>
      <c r="U5" s="36" t="s">
        <v>140</v>
      </c>
      <c r="V5" s="36" t="s">
        <v>141</v>
      </c>
      <c r="W5" s="36" t="s">
        <v>142</v>
      </c>
      <c r="X5" s="36" t="s">
        <v>143</v>
      </c>
      <c r="Y5" s="36" t="s">
        <v>150</v>
      </c>
    </row>
    <row r="6" spans="1:25" ht="21.75" customHeight="1">
      <c r="A6" s="36"/>
      <c r="B6" s="36"/>
      <c r="C6" s="36"/>
      <c r="D6" s="36"/>
      <c r="E6" s="36"/>
      <c r="F6" s="36"/>
      <c r="G6" s="36"/>
      <c r="H6" s="36"/>
      <c r="I6" s="36"/>
      <c r="J6" s="36" t="s">
        <v>151</v>
      </c>
      <c r="K6" s="36" t="s">
        <v>152</v>
      </c>
      <c r="L6" s="36" t="s">
        <v>153</v>
      </c>
      <c r="M6" s="36" t="s">
        <v>142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22.5" customHeight="1">
      <c r="A7" s="29"/>
      <c r="B7" s="29" t="s">
        <v>136</v>
      </c>
      <c r="C7" s="73">
        <v>933.272772</v>
      </c>
      <c r="D7" s="73">
        <v>933.272772</v>
      </c>
      <c r="E7" s="73">
        <v>933.272772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</row>
    <row r="8" spans="1:25" ht="22.5" customHeight="1">
      <c r="A8" s="38" t="s">
        <v>154</v>
      </c>
      <c r="B8" s="38" t="s">
        <v>4</v>
      </c>
      <c r="C8" s="73">
        <v>933.272772</v>
      </c>
      <c r="D8" s="73">
        <v>933.272772</v>
      </c>
      <c r="E8" s="73">
        <v>933.272772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ht="22.5" customHeight="1">
      <c r="A9" s="74" t="s">
        <v>155</v>
      </c>
      <c r="B9" s="74" t="s">
        <v>156</v>
      </c>
      <c r="C9" s="42">
        <v>933.272772</v>
      </c>
      <c r="D9" s="42">
        <v>933.272772</v>
      </c>
      <c r="E9" s="41">
        <v>933.272772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ht="15.75" customHeight="1"/>
    <row r="11" ht="15.75" customHeight="1">
      <c r="G11" s="22"/>
    </row>
  </sheetData>
  <sheetProtection/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F19" sqref="F19"/>
    </sheetView>
  </sheetViews>
  <sheetFormatPr defaultColWidth="9.00390625" defaultRowHeight="13.5"/>
  <cols>
    <col min="1" max="1" width="4.625" style="13" bestFit="1" customWidth="1"/>
    <col min="2" max="2" width="4.875" style="13" bestFit="1" customWidth="1"/>
    <col min="3" max="3" width="5.00390625" style="13" bestFit="1" customWidth="1"/>
    <col min="4" max="4" width="12.00390625" style="13" bestFit="1" customWidth="1"/>
    <col min="5" max="5" width="25.75390625" style="13" bestFit="1" customWidth="1"/>
    <col min="6" max="6" width="12.375" style="13" bestFit="1" customWidth="1"/>
    <col min="7" max="7" width="11.375" style="13" bestFit="1" customWidth="1"/>
    <col min="8" max="8" width="14.00390625" style="13" bestFit="1" customWidth="1"/>
    <col min="9" max="9" width="14.75390625" style="13" bestFit="1" customWidth="1"/>
    <col min="10" max="11" width="17.50390625" style="13" bestFit="1" customWidth="1"/>
    <col min="12" max="12" width="9.75390625" style="13" bestFit="1" customWidth="1"/>
  </cols>
  <sheetData>
    <row r="1" spans="1:11" ht="15.75" customHeight="1">
      <c r="A1" s="22"/>
      <c r="D1" s="71"/>
      <c r="K1" s="20" t="s">
        <v>157</v>
      </c>
    </row>
    <row r="2" spans="1:11" ht="31.5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customHeight="1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21" t="s">
        <v>32</v>
      </c>
    </row>
    <row r="4" spans="1:11" ht="27" customHeight="1">
      <c r="A4" s="16" t="s">
        <v>158</v>
      </c>
      <c r="B4" s="16"/>
      <c r="C4" s="16"/>
      <c r="D4" s="16" t="s">
        <v>159</v>
      </c>
      <c r="E4" s="16" t="s">
        <v>160</v>
      </c>
      <c r="F4" s="16" t="s">
        <v>136</v>
      </c>
      <c r="G4" s="16" t="s">
        <v>161</v>
      </c>
      <c r="H4" s="16" t="s">
        <v>162</v>
      </c>
      <c r="I4" s="16" t="s">
        <v>163</v>
      </c>
      <c r="J4" s="16" t="s">
        <v>164</v>
      </c>
      <c r="K4" s="16" t="s">
        <v>165</v>
      </c>
    </row>
    <row r="5" spans="1:11" ht="25.5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</row>
    <row r="6" spans="1:11" ht="22.5" customHeight="1">
      <c r="A6" s="27"/>
      <c r="B6" s="27"/>
      <c r="C6" s="27"/>
      <c r="D6" s="52" t="s">
        <v>136</v>
      </c>
      <c r="E6" s="52"/>
      <c r="F6" s="53">
        <v>933.272772</v>
      </c>
      <c r="G6" s="53">
        <v>685.012772</v>
      </c>
      <c r="H6" s="53">
        <v>248.26</v>
      </c>
      <c r="I6" s="53"/>
      <c r="J6" s="52"/>
      <c r="K6" s="52"/>
    </row>
    <row r="7" spans="1:11" ht="22.5" customHeight="1">
      <c r="A7" s="58"/>
      <c r="B7" s="58"/>
      <c r="C7" s="58"/>
      <c r="D7" s="55" t="s">
        <v>154</v>
      </c>
      <c r="E7" s="55" t="s">
        <v>4</v>
      </c>
      <c r="F7" s="69">
        <v>933.272772</v>
      </c>
      <c r="G7" s="69">
        <v>685.012772</v>
      </c>
      <c r="H7" s="69">
        <v>248.26</v>
      </c>
      <c r="I7" s="69"/>
      <c r="J7" s="67"/>
      <c r="K7" s="67"/>
    </row>
    <row r="8" spans="1:11" ht="22.5" customHeight="1">
      <c r="A8" s="58"/>
      <c r="B8" s="58"/>
      <c r="C8" s="58"/>
      <c r="D8" s="55" t="s">
        <v>155</v>
      </c>
      <c r="E8" s="55" t="s">
        <v>156</v>
      </c>
      <c r="F8" s="69">
        <v>933.272772</v>
      </c>
      <c r="G8" s="69">
        <v>685.012772</v>
      </c>
      <c r="H8" s="69">
        <v>248.26</v>
      </c>
      <c r="I8" s="69"/>
      <c r="J8" s="67"/>
      <c r="K8" s="67"/>
    </row>
    <row r="9" spans="1:11" ht="22.5" customHeight="1">
      <c r="A9" s="62">
        <v>201</v>
      </c>
      <c r="B9" s="58"/>
      <c r="C9" s="58"/>
      <c r="D9" s="57">
        <v>201</v>
      </c>
      <c r="E9" s="58" t="s">
        <v>169</v>
      </c>
      <c r="F9" s="70">
        <v>933.272772</v>
      </c>
      <c r="G9" s="70">
        <v>685.012772</v>
      </c>
      <c r="H9" s="70">
        <v>248.26</v>
      </c>
      <c r="I9" s="70"/>
      <c r="J9" s="68"/>
      <c r="K9" s="68"/>
    </row>
    <row r="10" spans="1:11" ht="22.5" customHeight="1">
      <c r="A10" s="62">
        <v>201</v>
      </c>
      <c r="B10" s="56" t="s">
        <v>170</v>
      </c>
      <c r="C10" s="58"/>
      <c r="D10" s="56">
        <v>20103</v>
      </c>
      <c r="E10" s="58" t="s">
        <v>171</v>
      </c>
      <c r="F10" s="70">
        <v>933.272772</v>
      </c>
      <c r="G10" s="70">
        <v>685.012772</v>
      </c>
      <c r="H10" s="70">
        <v>248.26</v>
      </c>
      <c r="I10" s="70"/>
      <c r="J10" s="68"/>
      <c r="K10" s="68"/>
    </row>
    <row r="11" spans="1:11" ht="22.5" customHeight="1">
      <c r="A11" s="56" t="s">
        <v>172</v>
      </c>
      <c r="B11" s="56" t="s">
        <v>170</v>
      </c>
      <c r="C11" s="56" t="s">
        <v>173</v>
      </c>
      <c r="D11" s="57" t="s">
        <v>174</v>
      </c>
      <c r="E11" s="68" t="s">
        <v>175</v>
      </c>
      <c r="F11" s="70">
        <v>933.272772</v>
      </c>
      <c r="G11" s="70">
        <v>685.012772</v>
      </c>
      <c r="H11" s="70">
        <v>248.26</v>
      </c>
      <c r="I11" s="70"/>
      <c r="J11" s="68"/>
      <c r="K11" s="68"/>
    </row>
    <row r="12" ht="15.75" customHeight="1"/>
  </sheetData>
  <sheetProtection/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zoomScaleSheetLayoutView="100" workbookViewId="0" topLeftCell="A1">
      <selection activeCell="H16" sqref="H16"/>
    </sheetView>
  </sheetViews>
  <sheetFormatPr defaultColWidth="9.00390625" defaultRowHeight="13.5"/>
  <cols>
    <col min="1" max="1" width="3.625" style="13" bestFit="1" customWidth="1"/>
    <col min="2" max="2" width="4.75390625" style="13" bestFit="1" customWidth="1"/>
    <col min="3" max="3" width="4.625" style="13" bestFit="1" customWidth="1"/>
    <col min="4" max="4" width="7.375" style="13" bestFit="1" customWidth="1"/>
    <col min="5" max="5" width="20.125" style="13" bestFit="1" customWidth="1"/>
    <col min="6" max="6" width="9.25390625" style="13" bestFit="1" customWidth="1"/>
    <col min="7" max="12" width="7.125" style="13" bestFit="1" customWidth="1"/>
    <col min="13" max="13" width="6.75390625" style="13" bestFit="1" customWidth="1"/>
    <col min="14" max="17" width="7.125" style="13" bestFit="1" customWidth="1"/>
    <col min="18" max="18" width="7.00390625" style="13" bestFit="1" customWidth="1"/>
    <col min="19" max="20" width="7.125" style="13" bestFit="1" customWidth="1"/>
    <col min="21" max="22" width="9.75390625" style="13" bestFit="1" customWidth="1"/>
  </cols>
  <sheetData>
    <row r="1" spans="1:20" ht="15.75" customHeight="1">
      <c r="A1" s="22"/>
      <c r="S1" s="20" t="s">
        <v>176</v>
      </c>
      <c r="T1" s="20"/>
    </row>
    <row r="2" spans="1:20" ht="42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0.25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21" t="s">
        <v>32</v>
      </c>
      <c r="T3" s="21"/>
    </row>
    <row r="4" spans="1:20" ht="20.25" customHeight="1">
      <c r="A4" s="36" t="s">
        <v>158</v>
      </c>
      <c r="B4" s="36"/>
      <c r="C4" s="36"/>
      <c r="D4" s="36" t="s">
        <v>177</v>
      </c>
      <c r="E4" s="36" t="s">
        <v>178</v>
      </c>
      <c r="F4" s="36" t="s">
        <v>179</v>
      </c>
      <c r="G4" s="36" t="s">
        <v>180</v>
      </c>
      <c r="H4" s="36" t="s">
        <v>181</v>
      </c>
      <c r="I4" s="36" t="s">
        <v>182</v>
      </c>
      <c r="J4" s="36" t="s">
        <v>183</v>
      </c>
      <c r="K4" s="36" t="s">
        <v>184</v>
      </c>
      <c r="L4" s="36" t="s">
        <v>185</v>
      </c>
      <c r="M4" s="36" t="s">
        <v>186</v>
      </c>
      <c r="N4" s="36" t="s">
        <v>187</v>
      </c>
      <c r="O4" s="36" t="s">
        <v>188</v>
      </c>
      <c r="P4" s="36" t="s">
        <v>189</v>
      </c>
      <c r="Q4" s="36" t="s">
        <v>190</v>
      </c>
      <c r="R4" s="36" t="s">
        <v>191</v>
      </c>
      <c r="S4" s="36" t="s">
        <v>192</v>
      </c>
      <c r="T4" s="36" t="s">
        <v>193</v>
      </c>
    </row>
    <row r="5" spans="1:20" ht="20.25" customHeight="1">
      <c r="A5" s="36" t="s">
        <v>166</v>
      </c>
      <c r="B5" s="36" t="s">
        <v>167</v>
      </c>
      <c r="C5" s="36" t="s">
        <v>168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22.5" customHeight="1">
      <c r="A6" s="52"/>
      <c r="B6" s="52"/>
      <c r="C6" s="52"/>
      <c r="D6" s="52"/>
      <c r="E6" s="52" t="s">
        <v>136</v>
      </c>
      <c r="F6" s="53">
        <v>933.272772</v>
      </c>
      <c r="G6" s="53">
        <v>565.636772</v>
      </c>
      <c r="H6" s="53">
        <v>136.83</v>
      </c>
      <c r="I6" s="53"/>
      <c r="J6" s="53"/>
      <c r="K6" s="53"/>
      <c r="L6" s="53"/>
      <c r="M6" s="53"/>
      <c r="N6" s="53"/>
      <c r="O6" s="53">
        <v>230.806</v>
      </c>
      <c r="P6" s="53"/>
      <c r="Q6" s="53"/>
      <c r="R6" s="53"/>
      <c r="S6" s="53"/>
      <c r="T6" s="53"/>
    </row>
    <row r="7" spans="1:20" ht="22.5" customHeight="1">
      <c r="A7" s="52"/>
      <c r="B7" s="52"/>
      <c r="C7" s="52"/>
      <c r="D7" s="54" t="s">
        <v>154</v>
      </c>
      <c r="E7" s="54" t="s">
        <v>4</v>
      </c>
      <c r="F7" s="53">
        <v>933.272772</v>
      </c>
      <c r="G7" s="53">
        <v>565.636772</v>
      </c>
      <c r="H7" s="53">
        <v>136.83</v>
      </c>
      <c r="I7" s="53"/>
      <c r="J7" s="53"/>
      <c r="K7" s="53"/>
      <c r="L7" s="53"/>
      <c r="M7" s="53"/>
      <c r="N7" s="53"/>
      <c r="O7" s="53">
        <v>230.806</v>
      </c>
      <c r="P7" s="53"/>
      <c r="Q7" s="53"/>
      <c r="R7" s="53"/>
      <c r="S7" s="53"/>
      <c r="T7" s="53"/>
    </row>
    <row r="8" spans="1:20" ht="22.5" customHeight="1">
      <c r="A8" s="67"/>
      <c r="B8" s="67"/>
      <c r="C8" s="67"/>
      <c r="D8" s="55" t="s">
        <v>155</v>
      </c>
      <c r="E8" s="55" t="s">
        <v>156</v>
      </c>
      <c r="F8" s="69">
        <v>933.272772</v>
      </c>
      <c r="G8" s="69">
        <v>565.636772</v>
      </c>
      <c r="H8" s="69">
        <v>136.83</v>
      </c>
      <c r="I8" s="69"/>
      <c r="J8" s="69"/>
      <c r="K8" s="69"/>
      <c r="L8" s="69"/>
      <c r="M8" s="69"/>
      <c r="N8" s="69"/>
      <c r="O8" s="69">
        <v>230.806</v>
      </c>
      <c r="P8" s="69"/>
      <c r="Q8" s="69"/>
      <c r="R8" s="69"/>
      <c r="S8" s="69"/>
      <c r="T8" s="69"/>
    </row>
    <row r="9" spans="1:20" ht="22.5" customHeight="1">
      <c r="A9" s="56" t="s">
        <v>172</v>
      </c>
      <c r="B9" s="56" t="s">
        <v>170</v>
      </c>
      <c r="C9" s="56" t="s">
        <v>173</v>
      </c>
      <c r="D9" s="57" t="s">
        <v>194</v>
      </c>
      <c r="E9" s="68" t="s">
        <v>175</v>
      </c>
      <c r="F9" s="70">
        <v>933.272772</v>
      </c>
      <c r="G9" s="70">
        <v>565.636772</v>
      </c>
      <c r="H9" s="70">
        <v>136.83</v>
      </c>
      <c r="I9" s="70"/>
      <c r="J9" s="70"/>
      <c r="K9" s="70"/>
      <c r="L9" s="70"/>
      <c r="M9" s="70"/>
      <c r="N9" s="70"/>
      <c r="O9" s="70">
        <v>230.806</v>
      </c>
      <c r="P9" s="70"/>
      <c r="Q9" s="70"/>
      <c r="R9" s="70"/>
      <c r="S9" s="70"/>
      <c r="T9" s="70"/>
    </row>
  </sheetData>
  <sheetProtection/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"/>
  <sheetViews>
    <sheetView zoomScaleSheetLayoutView="100" workbookViewId="0" topLeftCell="A1">
      <selection activeCell="F14" sqref="F14"/>
    </sheetView>
  </sheetViews>
  <sheetFormatPr defaultColWidth="9.00390625" defaultRowHeight="13.5"/>
  <cols>
    <col min="1" max="2" width="4.125" style="13" bestFit="1" customWidth="1"/>
    <col min="3" max="3" width="4.25390625" style="13" bestFit="1" customWidth="1"/>
    <col min="4" max="4" width="6.125" style="13" bestFit="1" customWidth="1"/>
    <col min="5" max="5" width="15.875" style="13" bestFit="1" customWidth="1"/>
    <col min="6" max="6" width="9.00390625" style="13" customWidth="1"/>
    <col min="7" max="7" width="7.125" style="13" bestFit="1" customWidth="1"/>
    <col min="8" max="8" width="6.625" style="13" bestFit="1" customWidth="1"/>
    <col min="9" max="16" width="7.125" style="13" bestFit="1" customWidth="1"/>
    <col min="17" max="17" width="5.875" style="13" bestFit="1" customWidth="1"/>
    <col min="18" max="21" width="7.125" style="13" bestFit="1" customWidth="1"/>
    <col min="22" max="23" width="9.75390625" style="13" bestFit="1" customWidth="1"/>
  </cols>
  <sheetData>
    <row r="1" spans="1:21" ht="15.75" customHeight="1">
      <c r="A1" s="22"/>
      <c r="T1" s="20" t="s">
        <v>195</v>
      </c>
      <c r="U1" s="20"/>
    </row>
    <row r="2" spans="1:21" ht="36.75" customHeight="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1" t="s">
        <v>32</v>
      </c>
      <c r="U3" s="21"/>
    </row>
    <row r="4" spans="1:21" ht="21.75" customHeight="1">
      <c r="A4" s="36" t="s">
        <v>158</v>
      </c>
      <c r="B4" s="36"/>
      <c r="C4" s="36"/>
      <c r="D4" s="36" t="s">
        <v>177</v>
      </c>
      <c r="E4" s="36" t="s">
        <v>178</v>
      </c>
      <c r="F4" s="36" t="s">
        <v>196</v>
      </c>
      <c r="G4" s="36" t="s">
        <v>161</v>
      </c>
      <c r="H4" s="36"/>
      <c r="I4" s="36"/>
      <c r="J4" s="36"/>
      <c r="K4" s="36" t="s">
        <v>162</v>
      </c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39" customHeight="1">
      <c r="A5" s="36" t="s">
        <v>166</v>
      </c>
      <c r="B5" s="36" t="s">
        <v>167</v>
      </c>
      <c r="C5" s="36" t="s">
        <v>168</v>
      </c>
      <c r="D5" s="36"/>
      <c r="E5" s="36"/>
      <c r="F5" s="36"/>
      <c r="G5" s="36" t="s">
        <v>136</v>
      </c>
      <c r="H5" s="36" t="s">
        <v>197</v>
      </c>
      <c r="I5" s="36" t="s">
        <v>198</v>
      </c>
      <c r="J5" s="36" t="s">
        <v>188</v>
      </c>
      <c r="K5" s="36" t="s">
        <v>136</v>
      </c>
      <c r="L5" s="36" t="s">
        <v>199</v>
      </c>
      <c r="M5" s="36" t="s">
        <v>200</v>
      </c>
      <c r="N5" s="36" t="s">
        <v>201</v>
      </c>
      <c r="O5" s="36" t="s">
        <v>190</v>
      </c>
      <c r="P5" s="36" t="s">
        <v>202</v>
      </c>
      <c r="Q5" s="36" t="s">
        <v>203</v>
      </c>
      <c r="R5" s="36" t="s">
        <v>204</v>
      </c>
      <c r="S5" s="36" t="s">
        <v>186</v>
      </c>
      <c r="T5" s="36" t="s">
        <v>189</v>
      </c>
      <c r="U5" s="36" t="s">
        <v>193</v>
      </c>
    </row>
    <row r="6" spans="1:21" ht="22.5" customHeight="1">
      <c r="A6" s="52"/>
      <c r="B6" s="52"/>
      <c r="C6" s="52"/>
      <c r="D6" s="52"/>
      <c r="E6" s="52" t="s">
        <v>136</v>
      </c>
      <c r="F6" s="53">
        <v>933.272772</v>
      </c>
      <c r="G6" s="53">
        <v>685.012772</v>
      </c>
      <c r="H6" s="53">
        <v>565.636772</v>
      </c>
      <c r="I6" s="53">
        <v>113.28</v>
      </c>
      <c r="J6" s="53">
        <v>6.096</v>
      </c>
      <c r="K6" s="53">
        <v>248.26</v>
      </c>
      <c r="L6" s="53"/>
      <c r="M6" s="53">
        <v>23.55</v>
      </c>
      <c r="N6" s="53">
        <v>224.71</v>
      </c>
      <c r="O6" s="53"/>
      <c r="P6" s="53"/>
      <c r="Q6" s="53"/>
      <c r="R6" s="53"/>
      <c r="S6" s="53"/>
      <c r="T6" s="53"/>
      <c r="U6" s="53"/>
    </row>
    <row r="7" spans="1:21" ht="22.5" customHeight="1">
      <c r="A7" s="52"/>
      <c r="B7" s="52"/>
      <c r="C7" s="52"/>
      <c r="D7" s="54" t="s">
        <v>154</v>
      </c>
      <c r="E7" s="54" t="s">
        <v>4</v>
      </c>
      <c r="F7" s="61">
        <v>933.272772</v>
      </c>
      <c r="G7" s="53">
        <v>685.012772</v>
      </c>
      <c r="H7" s="53">
        <v>565.636772</v>
      </c>
      <c r="I7" s="53">
        <v>113.28</v>
      </c>
      <c r="J7" s="53">
        <v>6.096</v>
      </c>
      <c r="K7" s="53">
        <v>248.26</v>
      </c>
      <c r="L7" s="53">
        <v>0</v>
      </c>
      <c r="M7" s="53">
        <v>23.55</v>
      </c>
      <c r="N7" s="53">
        <v>224.71</v>
      </c>
      <c r="O7" s="53"/>
      <c r="P7" s="53"/>
      <c r="Q7" s="53"/>
      <c r="R7" s="53"/>
      <c r="S7" s="53"/>
      <c r="T7" s="53"/>
      <c r="U7" s="53"/>
    </row>
    <row r="8" spans="1:21" ht="22.5" customHeight="1">
      <c r="A8" s="67"/>
      <c r="B8" s="67"/>
      <c r="C8" s="67"/>
      <c r="D8" s="55" t="s">
        <v>155</v>
      </c>
      <c r="E8" s="55" t="s">
        <v>156</v>
      </c>
      <c r="F8" s="61">
        <v>933.272772</v>
      </c>
      <c r="G8" s="53">
        <v>685.012772</v>
      </c>
      <c r="H8" s="53">
        <v>565.636772</v>
      </c>
      <c r="I8" s="53">
        <v>113.28</v>
      </c>
      <c r="J8" s="53">
        <v>6.096</v>
      </c>
      <c r="K8" s="53">
        <v>248.26</v>
      </c>
      <c r="L8" s="53">
        <v>0</v>
      </c>
      <c r="M8" s="53">
        <v>23.55</v>
      </c>
      <c r="N8" s="53">
        <v>224.71</v>
      </c>
      <c r="O8" s="53"/>
      <c r="P8" s="53"/>
      <c r="Q8" s="53"/>
      <c r="R8" s="53"/>
      <c r="S8" s="53"/>
      <c r="T8" s="53"/>
      <c r="U8" s="53"/>
    </row>
    <row r="9" spans="1:21" ht="22.5" customHeight="1">
      <c r="A9" s="56" t="s">
        <v>172</v>
      </c>
      <c r="B9" s="56" t="s">
        <v>170</v>
      </c>
      <c r="C9" s="56" t="s">
        <v>173</v>
      </c>
      <c r="D9" s="57" t="s">
        <v>194</v>
      </c>
      <c r="E9" s="68" t="s">
        <v>175</v>
      </c>
      <c r="F9" s="60">
        <v>933.272772</v>
      </c>
      <c r="G9" s="59">
        <v>685.012772</v>
      </c>
      <c r="H9" s="59">
        <v>565.636772</v>
      </c>
      <c r="I9" s="59">
        <v>113.28</v>
      </c>
      <c r="J9" s="59">
        <v>6.096</v>
      </c>
      <c r="K9" s="59">
        <v>248.26</v>
      </c>
      <c r="L9" s="59"/>
      <c r="M9" s="59">
        <v>23.55</v>
      </c>
      <c r="N9" s="59">
        <v>224.71</v>
      </c>
      <c r="O9" s="59"/>
      <c r="P9" s="59"/>
      <c r="Q9" s="59"/>
      <c r="R9" s="59"/>
      <c r="S9" s="59"/>
      <c r="T9" s="59"/>
      <c r="U9" s="59"/>
    </row>
  </sheetData>
  <sheetProtection/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workbookViewId="0" topLeftCell="A1">
      <selection activeCell="B11" sqref="B11"/>
    </sheetView>
  </sheetViews>
  <sheetFormatPr defaultColWidth="9.00390625" defaultRowHeight="13.5"/>
  <cols>
    <col min="1" max="1" width="24.625" style="13" bestFit="1" customWidth="1"/>
    <col min="2" max="2" width="16.00390625" style="13" bestFit="1" customWidth="1"/>
    <col min="3" max="4" width="22.25390625" style="13" bestFit="1" customWidth="1"/>
    <col min="5" max="5" width="0.12890625" style="13" bestFit="1" customWidth="1"/>
    <col min="6" max="6" width="9.75390625" style="13" bestFit="1" customWidth="1"/>
  </cols>
  <sheetData>
    <row r="1" spans="1:4" ht="15.75" customHeight="1">
      <c r="A1" s="22"/>
      <c r="D1" s="20" t="s">
        <v>205</v>
      </c>
    </row>
    <row r="2" spans="1:4" ht="31.5" customHeight="1">
      <c r="A2" s="14" t="s">
        <v>12</v>
      </c>
      <c r="B2" s="14"/>
      <c r="C2" s="14"/>
      <c r="D2" s="14"/>
    </row>
    <row r="3" spans="1:5" ht="18.75" customHeight="1">
      <c r="A3" s="15" t="s">
        <v>31</v>
      </c>
      <c r="B3" s="15"/>
      <c r="C3" s="15"/>
      <c r="D3" s="21" t="s">
        <v>32</v>
      </c>
      <c r="E3" s="22"/>
    </row>
    <row r="4" spans="1:5" ht="20.25" customHeight="1">
      <c r="A4" s="16" t="s">
        <v>33</v>
      </c>
      <c r="B4" s="16"/>
      <c r="C4" s="16" t="s">
        <v>34</v>
      </c>
      <c r="D4" s="16"/>
      <c r="E4" s="64"/>
    </row>
    <row r="5" spans="1:5" ht="20.25" customHeight="1">
      <c r="A5" s="16" t="s">
        <v>35</v>
      </c>
      <c r="B5" s="16" t="s">
        <v>36</v>
      </c>
      <c r="C5" s="16" t="s">
        <v>35</v>
      </c>
      <c r="D5" s="16" t="s">
        <v>36</v>
      </c>
      <c r="E5" s="64"/>
    </row>
    <row r="6" spans="1:5" ht="20.25" customHeight="1">
      <c r="A6" s="52" t="s">
        <v>206</v>
      </c>
      <c r="B6" s="53">
        <v>933.272772</v>
      </c>
      <c r="C6" s="52" t="s">
        <v>207</v>
      </c>
      <c r="D6" s="61">
        <v>933.272772</v>
      </c>
      <c r="E6" s="65"/>
    </row>
    <row r="7" spans="1:5" ht="20.25" customHeight="1">
      <c r="A7" s="58" t="s">
        <v>208</v>
      </c>
      <c r="B7" s="59">
        <v>933.272772</v>
      </c>
      <c r="C7" s="58" t="s">
        <v>41</v>
      </c>
      <c r="D7" s="60">
        <v>933.272772</v>
      </c>
      <c r="E7" s="65"/>
    </row>
    <row r="8" spans="1:5" ht="20.25" customHeight="1">
      <c r="A8" s="58" t="s">
        <v>209</v>
      </c>
      <c r="B8" s="59">
        <v>933.27</v>
      </c>
      <c r="C8" s="58" t="s">
        <v>45</v>
      </c>
      <c r="D8" s="60"/>
      <c r="E8" s="65"/>
    </row>
    <row r="9" spans="1:5" ht="30.75" customHeight="1">
      <c r="A9" s="58" t="s">
        <v>48</v>
      </c>
      <c r="B9" s="59"/>
      <c r="C9" s="58" t="s">
        <v>49</v>
      </c>
      <c r="D9" s="60"/>
      <c r="E9" s="65"/>
    </row>
    <row r="10" spans="1:5" ht="20.25" customHeight="1">
      <c r="A10" s="58" t="s">
        <v>210</v>
      </c>
      <c r="B10" s="59"/>
      <c r="C10" s="58" t="s">
        <v>53</v>
      </c>
      <c r="D10" s="60"/>
      <c r="E10" s="65"/>
    </row>
    <row r="11" spans="1:5" ht="20.25" customHeight="1">
      <c r="A11" s="58" t="s">
        <v>211</v>
      </c>
      <c r="B11" s="59"/>
      <c r="C11" s="58" t="s">
        <v>57</v>
      </c>
      <c r="D11" s="60"/>
      <c r="E11" s="65"/>
    </row>
    <row r="12" spans="1:5" ht="20.25" customHeight="1">
      <c r="A12" s="58" t="s">
        <v>212</v>
      </c>
      <c r="B12" s="59"/>
      <c r="C12" s="58" t="s">
        <v>61</v>
      </c>
      <c r="D12" s="60"/>
      <c r="E12" s="65"/>
    </row>
    <row r="13" spans="1:5" ht="20.25" customHeight="1">
      <c r="A13" s="52" t="s">
        <v>213</v>
      </c>
      <c r="B13" s="53"/>
      <c r="C13" s="58" t="s">
        <v>65</v>
      </c>
      <c r="D13" s="60"/>
      <c r="E13" s="65"/>
    </row>
    <row r="14" spans="1:5" ht="20.25" customHeight="1">
      <c r="A14" s="58" t="s">
        <v>208</v>
      </c>
      <c r="B14" s="59"/>
      <c r="C14" s="58" t="s">
        <v>69</v>
      </c>
      <c r="D14" s="60"/>
      <c r="E14" s="65"/>
    </row>
    <row r="15" spans="1:5" ht="20.25" customHeight="1">
      <c r="A15" s="58" t="s">
        <v>210</v>
      </c>
      <c r="B15" s="59"/>
      <c r="C15" s="58" t="s">
        <v>73</v>
      </c>
      <c r="D15" s="60"/>
      <c r="E15" s="65"/>
    </row>
    <row r="16" spans="1:5" ht="20.25" customHeight="1">
      <c r="A16" s="58" t="s">
        <v>211</v>
      </c>
      <c r="B16" s="59"/>
      <c r="C16" s="58" t="s">
        <v>77</v>
      </c>
      <c r="D16" s="60"/>
      <c r="E16" s="65"/>
    </row>
    <row r="17" spans="1:5" ht="20.25" customHeight="1">
      <c r="A17" s="58" t="s">
        <v>212</v>
      </c>
      <c r="B17" s="59"/>
      <c r="C17" s="58" t="s">
        <v>81</v>
      </c>
      <c r="D17" s="60"/>
      <c r="E17" s="65"/>
    </row>
    <row r="18" spans="1:5" ht="20.25" customHeight="1">
      <c r="A18" s="58"/>
      <c r="B18" s="59"/>
      <c r="C18" s="58" t="s">
        <v>85</v>
      </c>
      <c r="D18" s="60"/>
      <c r="E18" s="65"/>
    </row>
    <row r="19" spans="1:5" ht="20.25" customHeight="1">
      <c r="A19" s="58"/>
      <c r="B19" s="58"/>
      <c r="C19" s="58" t="s">
        <v>89</v>
      </c>
      <c r="D19" s="60"/>
      <c r="E19" s="65"/>
    </row>
    <row r="20" spans="1:5" ht="20.25" customHeight="1">
      <c r="A20" s="58"/>
      <c r="B20" s="58"/>
      <c r="C20" s="58" t="s">
        <v>93</v>
      </c>
      <c r="D20" s="60"/>
      <c r="E20" s="65"/>
    </row>
    <row r="21" spans="1:5" ht="20.25" customHeight="1">
      <c r="A21" s="58"/>
      <c r="B21" s="58"/>
      <c r="C21" s="58" t="s">
        <v>97</v>
      </c>
      <c r="D21" s="60"/>
      <c r="E21" s="65"/>
    </row>
    <row r="22" spans="1:5" ht="20.25" customHeight="1">
      <c r="A22" s="58"/>
      <c r="B22" s="58"/>
      <c r="C22" s="58" t="s">
        <v>100</v>
      </c>
      <c r="D22" s="60"/>
      <c r="E22" s="65"/>
    </row>
    <row r="23" spans="1:5" ht="20.25" customHeight="1">
      <c r="A23" s="58"/>
      <c r="B23" s="58"/>
      <c r="C23" s="58" t="s">
        <v>103</v>
      </c>
      <c r="D23" s="60"/>
      <c r="E23" s="65"/>
    </row>
    <row r="24" spans="1:5" ht="20.25" customHeight="1">
      <c r="A24" s="58"/>
      <c r="B24" s="58"/>
      <c r="C24" s="58" t="s">
        <v>105</v>
      </c>
      <c r="D24" s="60"/>
      <c r="E24" s="65"/>
    </row>
    <row r="25" spans="1:5" ht="20.25" customHeight="1">
      <c r="A25" s="58"/>
      <c r="B25" s="58"/>
      <c r="C25" s="58" t="s">
        <v>107</v>
      </c>
      <c r="D25" s="60"/>
      <c r="E25" s="65"/>
    </row>
    <row r="26" spans="1:5" ht="20.25" customHeight="1">
      <c r="A26" s="58"/>
      <c r="B26" s="58"/>
      <c r="C26" s="58" t="s">
        <v>109</v>
      </c>
      <c r="D26" s="60"/>
      <c r="E26" s="65"/>
    </row>
    <row r="27" spans="1:5" ht="20.25" customHeight="1">
      <c r="A27" s="58"/>
      <c r="B27" s="58"/>
      <c r="C27" s="58" t="s">
        <v>111</v>
      </c>
      <c r="D27" s="60"/>
      <c r="E27" s="65"/>
    </row>
    <row r="28" spans="1:5" ht="20.25" customHeight="1">
      <c r="A28" s="58"/>
      <c r="B28" s="58"/>
      <c r="C28" s="58" t="s">
        <v>113</v>
      </c>
      <c r="D28" s="60"/>
      <c r="E28" s="65"/>
    </row>
    <row r="29" spans="1:5" ht="20.25" customHeight="1">
      <c r="A29" s="58"/>
      <c r="B29" s="58"/>
      <c r="C29" s="58" t="s">
        <v>115</v>
      </c>
      <c r="D29" s="60"/>
      <c r="E29" s="65"/>
    </row>
    <row r="30" spans="1:5" ht="20.25" customHeight="1">
      <c r="A30" s="58"/>
      <c r="B30" s="58"/>
      <c r="C30" s="58" t="s">
        <v>117</v>
      </c>
      <c r="D30" s="60"/>
      <c r="E30" s="65"/>
    </row>
    <row r="31" spans="1:5" ht="20.25" customHeight="1">
      <c r="A31" s="58"/>
      <c r="B31" s="58"/>
      <c r="C31" s="58" t="s">
        <v>119</v>
      </c>
      <c r="D31" s="60"/>
      <c r="E31" s="65"/>
    </row>
    <row r="32" spans="1:5" ht="20.25" customHeight="1">
      <c r="A32" s="58"/>
      <c r="B32" s="58"/>
      <c r="C32" s="58" t="s">
        <v>121</v>
      </c>
      <c r="D32" s="60"/>
      <c r="E32" s="65"/>
    </row>
    <row r="33" spans="1:5" ht="20.25" customHeight="1">
      <c r="A33" s="58"/>
      <c r="B33" s="58"/>
      <c r="C33" s="58" t="s">
        <v>123</v>
      </c>
      <c r="D33" s="60"/>
      <c r="E33" s="65"/>
    </row>
    <row r="34" spans="1:5" ht="20.25" customHeight="1">
      <c r="A34" s="58"/>
      <c r="B34" s="58"/>
      <c r="C34" s="58" t="s">
        <v>124</v>
      </c>
      <c r="D34" s="60"/>
      <c r="E34" s="65"/>
    </row>
    <row r="35" spans="1:5" ht="20.25" customHeight="1">
      <c r="A35" s="58"/>
      <c r="B35" s="58"/>
      <c r="C35" s="58" t="s">
        <v>125</v>
      </c>
      <c r="D35" s="60"/>
      <c r="E35" s="65"/>
    </row>
    <row r="36" spans="1:5" ht="20.25" customHeight="1">
      <c r="A36" s="58"/>
      <c r="B36" s="58"/>
      <c r="C36" s="58" t="s">
        <v>126</v>
      </c>
      <c r="D36" s="60"/>
      <c r="E36" s="65"/>
    </row>
    <row r="37" spans="1:5" ht="20.25" customHeight="1">
      <c r="A37" s="58"/>
      <c r="B37" s="58"/>
      <c r="C37" s="58"/>
      <c r="D37" s="58"/>
      <c r="E37" s="65"/>
    </row>
    <row r="38" spans="1:5" ht="20.25" customHeight="1">
      <c r="A38" s="52"/>
      <c r="B38" s="52"/>
      <c r="C38" s="52" t="s">
        <v>214</v>
      </c>
      <c r="D38" s="53"/>
      <c r="E38" s="66"/>
    </row>
    <row r="39" spans="1:5" ht="20.25" customHeight="1">
      <c r="A39" s="52"/>
      <c r="B39" s="52"/>
      <c r="C39" s="52"/>
      <c r="D39" s="52"/>
      <c r="E39" s="66"/>
    </row>
    <row r="40" spans="1:5" ht="20.25" customHeight="1">
      <c r="A40" s="16" t="s">
        <v>215</v>
      </c>
      <c r="B40" s="53">
        <v>933.272772</v>
      </c>
      <c r="C40" s="16" t="s">
        <v>216</v>
      </c>
      <c r="D40" s="61">
        <v>933.272772</v>
      </c>
      <c r="E40" s="66"/>
    </row>
  </sheetData>
  <sheetProtection/>
  <mergeCells count="4">
    <mergeCell ref="A2:D2"/>
    <mergeCell ref="A3:C3"/>
    <mergeCell ref="A4:B4"/>
    <mergeCell ref="C4:D4"/>
  </mergeCells>
  <printOptions/>
  <pageMargins left="0.07776805148349973" right="0.07776805148349973" top="0.07776805148349973" bottom="0.07776805148349973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A13" sqref="A13:K13"/>
    </sheetView>
  </sheetViews>
  <sheetFormatPr defaultColWidth="9.00390625" defaultRowHeight="13.5"/>
  <cols>
    <col min="1" max="2" width="4.875" style="13" bestFit="1" customWidth="1"/>
    <col min="3" max="3" width="6.00390625" style="13" bestFit="1" customWidth="1"/>
    <col min="4" max="4" width="9.00390625" style="13" customWidth="1"/>
    <col min="5" max="6" width="16.375" style="13" bestFit="1" customWidth="1"/>
    <col min="7" max="7" width="11.50390625" style="13" bestFit="1" customWidth="1"/>
    <col min="8" max="8" width="12.50390625" style="13" bestFit="1" customWidth="1"/>
    <col min="9" max="9" width="14.625" style="13" bestFit="1" customWidth="1"/>
    <col min="10" max="10" width="11.375" style="13" bestFit="1" customWidth="1"/>
    <col min="11" max="11" width="19.00390625" style="13" bestFit="1" customWidth="1"/>
    <col min="12" max="12" width="9.75390625" style="13" bestFit="1" customWidth="1"/>
  </cols>
  <sheetData>
    <row r="1" spans="1:11" ht="15.75" customHeight="1">
      <c r="A1" s="22"/>
      <c r="D1" s="22"/>
      <c r="K1" s="20" t="s">
        <v>217</v>
      </c>
    </row>
    <row r="2" spans="1:11" ht="42.7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customHeight="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21" t="s">
        <v>32</v>
      </c>
      <c r="K3" s="21"/>
    </row>
    <row r="4" spans="1:11" ht="24.75" customHeight="1">
      <c r="A4" s="16" t="s">
        <v>158</v>
      </c>
      <c r="B4" s="16"/>
      <c r="C4" s="16"/>
      <c r="D4" s="16" t="s">
        <v>159</v>
      </c>
      <c r="E4" s="16" t="s">
        <v>160</v>
      </c>
      <c r="F4" s="16" t="s">
        <v>136</v>
      </c>
      <c r="G4" s="16" t="s">
        <v>161</v>
      </c>
      <c r="H4" s="16"/>
      <c r="I4" s="16"/>
      <c r="J4" s="16"/>
      <c r="K4" s="16" t="s">
        <v>162</v>
      </c>
    </row>
    <row r="5" spans="1:11" ht="28.5" customHeight="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 t="s">
        <v>138</v>
      </c>
      <c r="H5" s="16" t="s">
        <v>197</v>
      </c>
      <c r="I5" s="16" t="s">
        <v>188</v>
      </c>
      <c r="J5" s="16" t="s">
        <v>218</v>
      </c>
      <c r="K5" s="16"/>
    </row>
    <row r="6" spans="1:11" ht="22.5" customHeight="1">
      <c r="A6" s="58"/>
      <c r="B6" s="58"/>
      <c r="C6" s="58"/>
      <c r="D6" s="52"/>
      <c r="E6" s="52" t="s">
        <v>136</v>
      </c>
      <c r="F6" s="53">
        <v>933.272772</v>
      </c>
      <c r="G6" s="53">
        <v>685.012772</v>
      </c>
      <c r="H6" s="53">
        <v>565.636772</v>
      </c>
      <c r="I6" s="53">
        <v>6.096</v>
      </c>
      <c r="J6" s="53">
        <v>113.28</v>
      </c>
      <c r="K6" s="53">
        <v>248.26</v>
      </c>
    </row>
    <row r="7" spans="1:11" ht="22.5" customHeight="1">
      <c r="A7" s="58"/>
      <c r="B7" s="58"/>
      <c r="C7" s="58"/>
      <c r="D7" s="54" t="s">
        <v>154</v>
      </c>
      <c r="E7" s="54" t="s">
        <v>4</v>
      </c>
      <c r="F7" s="53">
        <v>933.272772</v>
      </c>
      <c r="G7" s="53">
        <v>685.012772</v>
      </c>
      <c r="H7" s="53">
        <v>565.636772</v>
      </c>
      <c r="I7" s="53">
        <v>6.096</v>
      </c>
      <c r="J7" s="53">
        <v>113.28</v>
      </c>
      <c r="K7" s="53">
        <v>248.26</v>
      </c>
    </row>
    <row r="8" spans="1:11" ht="22.5" customHeight="1">
      <c r="A8" s="58"/>
      <c r="B8" s="58"/>
      <c r="C8" s="58"/>
      <c r="D8" s="55" t="s">
        <v>155</v>
      </c>
      <c r="E8" s="55" t="s">
        <v>156</v>
      </c>
      <c r="F8" s="53">
        <v>933.272772</v>
      </c>
      <c r="G8" s="53">
        <v>685.012772</v>
      </c>
      <c r="H8" s="53">
        <v>565.636772</v>
      </c>
      <c r="I8" s="53">
        <v>6.096</v>
      </c>
      <c r="J8" s="53">
        <v>113.28</v>
      </c>
      <c r="K8" s="53">
        <v>248.26</v>
      </c>
    </row>
    <row r="9" spans="1:11" ht="22.5" customHeight="1">
      <c r="A9" s="62">
        <v>201</v>
      </c>
      <c r="B9" s="58"/>
      <c r="C9" s="58"/>
      <c r="D9" s="57">
        <v>201</v>
      </c>
      <c r="E9" s="58" t="s">
        <v>169</v>
      </c>
      <c r="F9" s="59">
        <v>933.272772</v>
      </c>
      <c r="G9" s="59">
        <v>685.012772</v>
      </c>
      <c r="H9" s="60">
        <v>565.636772</v>
      </c>
      <c r="I9" s="60">
        <v>6.096</v>
      </c>
      <c r="J9" s="60">
        <v>113.28</v>
      </c>
      <c r="K9" s="60">
        <v>248.26</v>
      </c>
    </row>
    <row r="10" spans="1:11" ht="22.5" customHeight="1">
      <c r="A10" s="62">
        <v>201</v>
      </c>
      <c r="B10" s="56" t="s">
        <v>170</v>
      </c>
      <c r="C10" s="58"/>
      <c r="D10" s="57">
        <v>20103</v>
      </c>
      <c r="E10" s="58" t="s">
        <v>171</v>
      </c>
      <c r="F10" s="59">
        <v>933.272772</v>
      </c>
      <c r="G10" s="59">
        <v>685.012772</v>
      </c>
      <c r="H10" s="60">
        <v>565.636772</v>
      </c>
      <c r="I10" s="60">
        <v>6.096</v>
      </c>
      <c r="J10" s="60">
        <v>113.28</v>
      </c>
      <c r="K10" s="60">
        <v>248.26</v>
      </c>
    </row>
    <row r="11" spans="1:11" ht="22.5" customHeight="1">
      <c r="A11" s="56" t="s">
        <v>172</v>
      </c>
      <c r="B11" s="56" t="s">
        <v>170</v>
      </c>
      <c r="C11" s="56" t="s">
        <v>173</v>
      </c>
      <c r="D11" s="57">
        <v>2010301</v>
      </c>
      <c r="E11" s="58" t="s">
        <v>175</v>
      </c>
      <c r="F11" s="59">
        <v>933.272772</v>
      </c>
      <c r="G11" s="59">
        <v>685.012772</v>
      </c>
      <c r="H11" s="60">
        <v>565.636772</v>
      </c>
      <c r="I11" s="60">
        <v>6.096</v>
      </c>
      <c r="J11" s="60">
        <v>113.28</v>
      </c>
      <c r="K11" s="60">
        <v>248.26</v>
      </c>
    </row>
    <row r="13" spans="1:11" ht="22.5" customHeight="1">
      <c r="A13" s="63" t="s">
        <v>219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</sheetData>
  <sheetProtection/>
  <mergeCells count="10">
    <mergeCell ref="A2:K2"/>
    <mergeCell ref="A3:I3"/>
    <mergeCell ref="J3:K3"/>
    <mergeCell ref="A4:C4"/>
    <mergeCell ref="G4:J4"/>
    <mergeCell ref="A13:K13"/>
    <mergeCell ref="D4:D5"/>
    <mergeCell ref="E4:E5"/>
    <mergeCell ref="F4:F5"/>
    <mergeCell ref="K4:K5"/>
  </mergeCells>
  <printOptions/>
  <pageMargins left="0.07776805148349973" right="0.07776805148349973" top="0.07776805148349973" bottom="0.07776805148349973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曾莹</cp:lastModifiedBy>
  <dcterms:created xsi:type="dcterms:W3CDTF">2022-05-16T02:24:22Z</dcterms:created>
  <dcterms:modified xsi:type="dcterms:W3CDTF">2023-10-18T01:29:34Z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F29E72923D7E439BB8CE699A837DE306_13</vt:lpwstr>
  </property>
  <property fmtid="{D5CDD505-2E9C-101B-9397-08002B2CF9AE}" pid="4" name="KSOProductBuildV">
    <vt:lpwstr>2052-12.1.0.15404</vt:lpwstr>
  </property>
</Properties>
</file>