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1收支总表" sheetId="2" r:id="rId1"/>
    <sheet name="2收入总表" sheetId="3" r:id="rId2"/>
    <sheet name="3支出总表" sheetId="4" r:id="rId3"/>
    <sheet name="4支出分类(政府预算)" sheetId="5" r:id="rId4"/>
    <sheet name="5支出分类（部门预算）" sheetId="6" r:id="rId5"/>
    <sheet name="6财政拨款收支总表" sheetId="7" r:id="rId6"/>
    <sheet name="7一般公共预算支出表" sheetId="8" r:id="rId7"/>
    <sheet name="8工资福利(政府预算)" sheetId="9" r:id="rId8"/>
    <sheet name="9工资福利" sheetId="10" r:id="rId9"/>
    <sheet name="10个人家庭(政府预算)" sheetId="11" r:id="rId10"/>
    <sheet name="11个人家庭" sheetId="12" r:id="rId11"/>
    <sheet name="12商品服务(政府预算)" sheetId="13" r:id="rId12"/>
    <sheet name="13商品服务" sheetId="14" r:id="rId13"/>
    <sheet name="14三公" sheetId="15" r:id="rId14"/>
    <sheet name="15政府性基金" sheetId="16" r:id="rId15"/>
    <sheet name="16政府性基金(政府预算)" sheetId="17" r:id="rId16"/>
    <sheet name="17政府性基金（部门预算）" sheetId="18" r:id="rId17"/>
    <sheet name="18国有资本经营预算" sheetId="19" r:id="rId18"/>
    <sheet name="19财政专户管理资金" sheetId="20" r:id="rId19"/>
    <sheet name="20专项清单" sheetId="21" r:id="rId20"/>
    <sheet name="21项目支出绩效目标表" sheetId="22" r:id="rId21"/>
    <sheet name="22整体支出绩效目标表" sheetId="23" r:id="rId22"/>
    <sheet name="23一般公共预算基本支出情况表（总表）" sheetId="24" r:id="rId23"/>
  </sheets>
  <calcPr calcId="144525"/>
</workbook>
</file>

<file path=xl/sharedStrings.xml><?xml version="1.0" encoding="utf-8"?>
<sst xmlns="http://schemas.openxmlformats.org/spreadsheetml/2006/main" count="1095" uniqueCount="548">
  <si>
    <t>部门公开表01</t>
  </si>
  <si>
    <t>收支总表</t>
  </si>
  <si>
    <t>部门：301_桃江县民政局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</si>
  <si>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</si>
  <si>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</si>
  <si>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</si>
  <si>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</si>
  <si>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</si>
  <si>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</si>
  <si>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</si>
  <si>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</si>
  <si>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</si>
  <si>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</si>
  <si>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</si>
  <si>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</si>
  <si>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</si>
  <si>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</si>
  <si>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</si>
  <si>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</si>
  <si>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</si>
  <si>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</si>
  <si>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</si>
  <si>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</si>
  <si>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</si>
  <si>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</si>
  <si>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</si>
  <si>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</si>
  <si>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</si>
  <si>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</si>
  <si>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</si>
  <si>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</si>
  <si>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</si>
  <si>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</si>
  <si>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</si>
  <si>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</si>
  <si>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</si>
  <si>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</si>
  <si>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</si>
  <si>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</si>
  <si>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</si>
  <si>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</si>
  <si>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</si>
  <si>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</si>
  <si>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</si>
  <si>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</si>
  <si>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</si>
  <si>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</si>
  <si>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</si>
  <si>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</si>
  <si>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</si>
  <si>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</si>
  <si>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</si>
  <si>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</si>
  <si>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</si>
  <si>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</si>
  <si>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</si>
  <si>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</si>
  <si>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</si>
  <si>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</si>
  <si>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</si>
  <si>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</si>
  <si>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</si>
  <si>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</si>
  <si>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</si>
  <si>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</si>
  <si>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</si>
  <si>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</si>
  <si>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</si>
  <si>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</si>
  <si>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</si>
  <si>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</si>
  <si>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</si>
  <si>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</si>
  <si>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</si>
  <si>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</si>
  <si>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</si>
  <si>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</si>
  <si>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</si>
  <si>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</si>
  <si>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</si>
  <si>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</si>
  <si>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</si>
  <si>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</si>
  <si>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</si>
  <si>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</si>
  <si>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</si>
  <si>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</si>
  <si>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</si>
  <si>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</si>
  <si>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</si>
  <si>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</si>
  <si>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</si>
  <si>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</si>
  <si>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</si>
  <si>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</si>
  <si>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</si>
  <si>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</si>
  <si>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</si>
  <si>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</si>
  <si>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</si>
  <si>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</si>
  <si>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</si>
  <si>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</si>
  <si>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</si>
  <si>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</si>
  <si>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</si>
  <si>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功能科目</t>
  </si>
  <si>
    <t>部门（单位）代码</t>
  </si>
  <si>
    <t>部门（单位）名称</t>
  </si>
  <si>
    <t>合计</t>
  </si>
  <si>
    <t>本年收入</t>
  </si>
  <si>
    <t>类</t>
  </si>
  <si>
    <t>款</t>
  </si>
  <si>
    <t>项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</si>
  <si>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</si>
  <si>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</si>
  <si>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</si>
  <si>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</si>
  <si>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</si>
  <si>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</si>
  <si>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</si>
  <si>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</si>
  <si>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</si>
  <si>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</si>
  <si>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</si>
  <si>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</si>
  <si>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</si>
  <si>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</si>
  <si>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</si>
  <si>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</si>
  <si>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</si>
  <si>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桃江县民政局</t>
  </si>
  <si>
    <t>301001</t>
  </si>
  <si>
    <t>208</t>
  </si>
  <si>
    <t>社会保障和就业支出</t>
  </si>
  <si>
    <t>02</t>
  </si>
  <si>
    <t>20802</t>
  </si>
  <si>
    <t>民政管理事务</t>
  </si>
  <si>
    <t>01</t>
  </si>
  <si>
    <t>2080201</t>
  </si>
  <si>
    <t>行政运行</t>
  </si>
  <si>
    <t>部门公开表03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</si>
  <si>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</si>
  <si>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</si>
  <si>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</si>
  <si>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</si>
  <si>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</si>
  <si>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</si>
  <si>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</si>
  <si>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</si>
  <si>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部门公开表04</t>
  </si>
  <si>
    <t>支出预算分类汇总表（按政府预算经济分类）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</si>
  <si>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</si>
  <si>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</si>
  <si>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</si>
  <si>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</si>
  <si>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</si>
  <si>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</si>
  <si>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</si>
  <si>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</si>
  <si>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</si>
  <si>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</si>
  <si>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</si>
  <si>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</si>
  <si>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</si>
  <si>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</si>
  <si>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</si>
  <si>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</si>
  <si>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</si>
  <si>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</si>
  <si>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</si>
  <si>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</si>
  <si>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</si>
  <si>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</si>
  <si>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</si>
  <si>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</si>
  <si>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</si>
  <si>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</si>
  <si>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</si>
  <si>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</si>
  <si>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</si>
  <si>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</si>
  <si>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</si>
  <si>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</si>
  <si>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</si>
  <si>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</si>
  <si>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</si>
  <si>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</si>
  <si>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</si>
  <si>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</si>
  <si>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</si>
  <si>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</si>
  <si>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</si>
  <si>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</si>
  <si>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</si>
  <si>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商品和服务支出</t>
  </si>
  <si>
    <t>备注：商品和服务支出即公用经费。</t>
  </si>
  <si>
    <t>部门公开表08</t>
  </si>
  <si>
    <t>一般公共预算基本支出表--人员经费(工资福利支出)(按政府预算经济分类)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</si>
  <si>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</si>
  <si>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</si>
  <si>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</si>
  <si>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</si>
  <si>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</si>
  <si>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</si>
  <si>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</si>
  <si>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</si>
  <si>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</si>
  <si>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</si>
  <si>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</si>
  <si>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</si>
  <si>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</si>
  <si>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</si>
  <si>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</si>
  <si>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</si>
  <si>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</si>
  <si>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</si>
  <si>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</si>
  <si>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</si>
  <si>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</si>
  <si>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</si>
  <si>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</si>
  <si>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</si>
  <si>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</si>
  <si>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</si>
  <si>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</si>
  <si>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</si>
  <si>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</si>
  <si>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</si>
  <si>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</si>
  <si>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</si>
  <si>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</si>
  <si>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</si>
  <si>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</si>
  <si>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</si>
  <si>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</si>
  <si>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</si>
  <si>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</si>
  <si>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</si>
  <si>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</si>
  <si>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</si>
  <si>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</si>
  <si>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</si>
  <si>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</si>
  <si>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</si>
  <si>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</si>
  <si>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</si>
  <si>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</si>
  <si>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</si>
  <si>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</si>
  <si>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</si>
  <si>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</si>
  <si>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</si>
  <si>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</si>
  <si>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</si>
  <si>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</si>
  <si>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</si>
  <si>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</si>
  <si>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</si>
  <si>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</si>
  <si>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</si>
  <si>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</si>
  <si>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</si>
  <si>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</si>
  <si>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</si>
  <si>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</si>
  <si>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</si>
  <si>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</si>
  <si>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</si>
  <si>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</si>
  <si>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</si>
  <si>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</si>
  <si>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</si>
  <si>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</si>
  <si>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</si>
  <si>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</si>
  <si>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</si>
  <si>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</si>
  <si>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</si>
  <si>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</si>
  <si>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</si>
  <si>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</si>
  <si>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</si>
  <si>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</si>
  <si>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政府性基金预算支出表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</si>
  <si>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</si>
  <si>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</si>
  <si>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</si>
  <si>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</si>
  <si>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</si>
  <si>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政府性基金预算支出分类汇总表（按政府预算经济分类）</t>
  </si>
  <si>
    <t>部门公开表17</t>
  </si>
  <si>
    <t>政府性基金预算支出分类汇总表（按部门预算经济分类）</t>
  </si>
  <si>
    <t>部门公开表18</t>
  </si>
  <si>
    <t>国有资本经营预算支出表</t>
  </si>
  <si>
    <t>本年国有资本经营预算支出</t>
  </si>
  <si>
    <t>注：本单位本年度没有国有资本经营预算，因此此表金额为0。</t>
  </si>
  <si>
    <t>部门公开表19</t>
  </si>
  <si>
    <t>财政专户管理资金预算支出表</t>
  </si>
  <si>
    <t>本年财政专户管理资金预算支出</t>
  </si>
  <si>
    <t>注：本单位本年度没有财政专户管理资金预算，因此此表金额为0。</t>
  </si>
  <si>
    <t>部门公开表20</t>
  </si>
  <si>
    <t>专项资金预算汇总表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</si>
  <si>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</si>
  <si>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</si>
  <si>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</si>
  <si>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</si>
  <si>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</si>
  <si>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</si>
  <si>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</si>
  <si>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</si>
  <si>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</si>
  <si>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</si>
  <si>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</si>
  <si>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</si>
  <si>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</si>
  <si>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民政工作经费</t>
  </si>
  <si>
    <t>殡仪馆非税执收成本</t>
  </si>
  <si>
    <t>部门公开表21</t>
  </si>
  <si>
    <t>项目支出绩效目标表</t>
  </si>
  <si>
    <t/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</si>
  <si>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</si>
  <si>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</si>
  <si>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</si>
  <si>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</si>
  <si>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</si>
  <si>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</si>
  <si>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</si>
  <si>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</si>
  <si>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</si>
  <si>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</si>
  <si>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</si>
  <si>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</si>
  <si>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</si>
  <si>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用于各项民政工作，贯彻执行党和国家关于民政工作的法律、法规和方针政策；拟定全县民政事业中长期发展规划和年度计划，并组织实施和监督检查。负责城乡基层政权建设、行政区划、行政区域界线、地名管理、社会福利事业、养老服务、婚姻登记、殡葬、儿童福利、社会组织和社会工作、社会救助和革命老区等工作。</t>
  </si>
  <si>
    <t>成本指标</t>
  </si>
  <si>
    <t>经济成本指标</t>
  </si>
  <si>
    <t>立项争资</t>
  </si>
  <si>
    <t>≥14000万元</t>
  </si>
  <si>
    <t>向上级争取项目资金，保障民政基础设施建设</t>
  </si>
  <si>
    <t>每少争取500万元扣1分</t>
  </si>
  <si>
    <t>万元</t>
  </si>
  <si>
    <t>定量</t>
  </si>
  <si>
    <t>社会成本指标</t>
  </si>
  <si>
    <t>项目进行</t>
  </si>
  <si>
    <t>确保民政项目建设顺利进行</t>
  </si>
  <si>
    <t>项目未完成扣1分</t>
  </si>
  <si>
    <t>个</t>
  </si>
  <si>
    <t>定性</t>
  </si>
  <si>
    <t>生态环境成本指标</t>
  </si>
  <si>
    <t>事业发展</t>
  </si>
  <si>
    <t>民政事业健康有序发展</t>
  </si>
  <si>
    <t>每项工作发展不力扣1分</t>
  </si>
  <si>
    <t>效益指标</t>
  </si>
  <si>
    <t>社会效益指标</t>
  </si>
  <si>
    <t>资金发放率</t>
  </si>
  <si>
    <t>＝100%</t>
  </si>
  <si>
    <t>信息互联共享，各项民政救助资金真实有效发放</t>
  </si>
  <si>
    <t>资金不能及时发放到位扣1分</t>
  </si>
  <si>
    <t>率</t>
  </si>
  <si>
    <t>生态效益指标</t>
  </si>
  <si>
    <t>权益保障率</t>
  </si>
  <si>
    <t>≥95%</t>
  </si>
  <si>
    <t>确保民政对象的合法权益得到保障</t>
  </si>
  <si>
    <t>低于标准扣1分</t>
  </si>
  <si>
    <t>经济效益指标</t>
  </si>
  <si>
    <t>设施加强</t>
  </si>
  <si>
    <t>民政基础设施建设加强</t>
  </si>
  <si>
    <t>未加强设施扣2分</t>
  </si>
  <si>
    <t>满意度指标</t>
  </si>
  <si>
    <t>服务对象满意度指标</t>
  </si>
  <si>
    <t>民政工作满意度</t>
  </si>
  <si>
    <t>98%</t>
  </si>
  <si>
    <t>人民群众对民政工作满意度达到98%以上</t>
  </si>
  <si>
    <t>满意度</t>
  </si>
  <si>
    <t>产出指标</t>
  </si>
  <si>
    <t>时效指标</t>
  </si>
  <si>
    <t>按时完成</t>
  </si>
  <si>
    <t>按时间节点按时按质完成各项工作任务</t>
  </si>
  <si>
    <t>未及时完成工作每项扣1分</t>
  </si>
  <si>
    <t>质量指标</t>
  </si>
  <si>
    <t>完成任务</t>
  </si>
  <si>
    <t>圆满完成政府下达的立项争资任务，圆满完成省为民办实事工作任务，争创全省“五化民政”达标县</t>
  </si>
  <si>
    <t>未完成任务每项扣1分</t>
  </si>
  <si>
    <t>数量指标</t>
  </si>
  <si>
    <t>加强社工工作</t>
  </si>
  <si>
    <t>40人</t>
  </si>
  <si>
    <t>培训社会工作管理人才40人</t>
  </si>
  <si>
    <t>人</t>
  </si>
  <si>
    <t>公墓建设</t>
  </si>
  <si>
    <t>推进公墓性公墓建设</t>
  </si>
  <si>
    <t>未及时推进扣0.5分</t>
  </si>
  <si>
    <t>推进</t>
  </si>
  <si>
    <t>救助困难群众</t>
  </si>
  <si>
    <t>困难群众救助对象准确率100%</t>
  </si>
  <si>
    <t>救助对象不精准扣0.1分</t>
  </si>
  <si>
    <t>准确率</t>
  </si>
  <si>
    <t>服务社会组织</t>
  </si>
  <si>
    <t>50家</t>
  </si>
  <si>
    <t>服务社会组织数50家</t>
  </si>
  <si>
    <t>每少服务1家扣0.5分</t>
  </si>
  <si>
    <t>家</t>
  </si>
  <si>
    <t>进一步深化殡葬改革，提高遗体火化率，保障特殊困难群众的基本丧葬权益。</t>
  </si>
  <si>
    <t>遗体火化率</t>
  </si>
  <si>
    <t>≧8%</t>
  </si>
  <si>
    <t>提高遗体火化率</t>
  </si>
  <si>
    <t>火化率</t>
  </si>
  <si>
    <t>优质服务</t>
  </si>
  <si>
    <t>优化服务环境，提供优质服务，提高服务质量</t>
  </si>
  <si>
    <t>服务不到位，每接到投诉1次扣0.5分</t>
  </si>
  <si>
    <t>次</t>
  </si>
  <si>
    <t>遗体服务</t>
  </si>
  <si>
    <t>提供殡仪服务，遗体处置服务，负责接运全县范围内遗体；</t>
  </si>
  <si>
    <t>丧户满意度</t>
  </si>
  <si>
    <t>≧95%</t>
  </si>
  <si>
    <t>丧户满意度达到95%以上</t>
  </si>
  <si>
    <t>节俭办丧</t>
  </si>
  <si>
    <t>开展殡葬改革，大力推进火化，推行文明节省办丧事</t>
  </si>
  <si>
    <t>推进不到位扣1分</t>
  </si>
  <si>
    <t>起</t>
  </si>
  <si>
    <t>免费服务</t>
  </si>
  <si>
    <t>为困难特殊群体遗体火化提供免费服务</t>
  </si>
  <si>
    <t>如有违规行为，每发现一起扣2分</t>
  </si>
  <si>
    <t>收费规范</t>
  </si>
  <si>
    <t>规范服务项目、收费标准；提高资金合理使用率</t>
  </si>
  <si>
    <t>高于收费标准，每发现一起扣1分</t>
  </si>
  <si>
    <t>规范收费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</si>
  <si>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</si>
  <si>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</si>
  <si>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</si>
  <si>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</si>
  <si>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</si>
  <si>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</si>
  <si>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</si>
  <si>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</si>
  <si>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</si>
  <si>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</si>
  <si>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</si>
  <si>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确保全县民政事业健康有序发展，按计划完成全项民政工作任务。</t>
  </si>
  <si>
    <t>重点工作任务完成</t>
  </si>
  <si>
    <t>重点工作完成率</t>
  </si>
  <si>
    <t>100%完成</t>
  </si>
  <si>
    <t>圆满完成政府下达的各项任务</t>
  </si>
  <si>
    <t>履职目标实现</t>
  </si>
  <si>
    <t>圆满完成省为民办实事工作任务</t>
  </si>
  <si>
    <t>完成</t>
  </si>
  <si>
    <t>履职效益</t>
  </si>
  <si>
    <t>改善民政服务对象生活保障水平，维护民政对象合法权益</t>
  </si>
  <si>
    <t>确保民政对象的合法权益受到保障</t>
  </si>
  <si>
    <t>保障</t>
  </si>
  <si>
    <t>人民群众对民政工作满意度达到95%以上</t>
  </si>
  <si>
    <t>达到95%以上</t>
  </si>
  <si>
    <t>预算公开表23</t>
  </si>
  <si>
    <t>一般公共预算基本支出情况表（总表）</t>
  </si>
  <si>
    <t>部门名称：301_桃江县民政局</t>
  </si>
  <si>
    <t>单位:万元</t>
  </si>
  <si>
    <t>经济科目编码</t>
  </si>
  <si>
    <t>经济科目名称</t>
  </si>
  <si>
    <t>人员类</t>
  </si>
  <si>
    <t>**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</si>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</sst>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</numFmts>
  <fonts count="32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7"/>
      <color rgb="FF000000"/>
      <name val="SimSun"/>
      <charset val="134"/>
    </font>
    <font>
      <sz val="9"/>
      <color rgb="FF000000"/>
      <name val="SimSun"/>
      <charset val="134"/>
    </font>
    <font>
      <b/>
      <sz val="16"/>
      <color rgb="FF000000"/>
      <name val="Calibri"/>
      <charset val="134"/>
    </font>
    <font>
      <b/>
      <sz val="18.95"/>
      <color rgb="FF000000"/>
      <name val="SimSun"/>
      <charset val="134"/>
    </font>
    <font>
      <b/>
      <sz val="15"/>
      <color rgb="FF000000"/>
      <name val="SimSu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2" fontId="5" fillId="0" borderId="3" xfId="49" applyNumberFormat="1" applyFont="1" applyFill="1" applyBorder="1" applyAlignment="1" applyProtection="1">
      <alignment horizontal="right" vertical="center"/>
      <protection locked="0"/>
    </xf>
    <xf numFmtId="0" fontId="0" fillId="0" borderId="0" xfId="49" applyNumberFormat="1" applyFont="1" applyFill="1" applyBorder="1" applyAlignment="1" applyProtection="1">
      <alignment wrapText="1"/>
    </xf>
    <xf numFmtId="0" fontId="6" fillId="2" borderId="0" xfId="49" applyNumberFormat="1" applyFont="1" applyFill="1" applyBorder="1" applyAlignment="1" applyProtection="1"/>
    <xf numFmtId="0" fontId="7" fillId="2" borderId="0" xfId="49" applyNumberFormat="1" applyFont="1" applyFill="1" applyBorder="1" applyAlignment="1" applyProtection="1">
      <alignment horizontal="center" vertical="center"/>
    </xf>
    <xf numFmtId="49" fontId="5" fillId="2" borderId="0" xfId="49" applyNumberFormat="1" applyFont="1" applyFill="1" applyBorder="1" applyAlignment="1" applyProtection="1">
      <alignment vertical="center" wrapText="1"/>
      <protection locked="0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4" xfId="49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176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49" applyNumberFormat="1" applyFont="1" applyFill="1" applyBorder="1" applyAlignment="1" applyProtection="1">
      <alignment horizontal="center" vertical="center" wrapText="1"/>
      <protection locked="0"/>
    </xf>
    <xf numFmtId="176" fontId="5" fillId="0" borderId="6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49" applyNumberFormat="1" applyFont="1" applyFill="1" applyBorder="1" applyAlignment="1" applyProtection="1">
      <alignment vertical="center" wrapText="1"/>
      <protection locked="0"/>
    </xf>
    <xf numFmtId="0" fontId="8" fillId="2" borderId="0" xfId="49" applyNumberFormat="1" applyFont="1" applyFill="1" applyBorder="1" applyAlignment="1" applyProtection="1">
      <alignment horizontal="right" vertical="center"/>
    </xf>
    <xf numFmtId="0" fontId="5" fillId="2" borderId="0" xfId="49" applyNumberFormat="1" applyFont="1" applyFill="1" applyBorder="1" applyAlignment="1" applyProtection="1">
      <alignment horizontal="right"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49" applyNumberFormat="1" applyFont="1" applyFill="1" applyBorder="1" applyAlignment="1" applyProtection="1">
      <alignment vertical="center"/>
    </xf>
    <xf numFmtId="0" fontId="9" fillId="2" borderId="0" xfId="49" applyNumberFormat="1" applyFont="1" applyFill="1" applyBorder="1" applyAlignment="1" applyProtection="1">
      <alignment horizontal="center" vertical="center"/>
    </xf>
    <xf numFmtId="0" fontId="9" fillId="2" borderId="0" xfId="49" applyNumberFormat="1" applyFont="1" applyFill="1" applyBorder="1" applyAlignment="1" applyProtection="1">
      <alignment vertical="center"/>
    </xf>
    <xf numFmtId="49" fontId="5" fillId="2" borderId="0" xfId="49" applyNumberFormat="1" applyFont="1" applyFill="1" applyBorder="1" applyAlignment="1" applyProtection="1">
      <alignment vertical="center"/>
      <protection locked="0"/>
    </xf>
    <xf numFmtId="49" fontId="5" fillId="0" borderId="3" xfId="49" applyNumberFormat="1" applyFont="1" applyFill="1" applyBorder="1" applyAlignment="1" applyProtection="1">
      <alignment horizontal="left" vertical="center" wrapText="1"/>
      <protection locked="0"/>
    </xf>
    <xf numFmtId="2" fontId="5" fillId="0" borderId="3" xfId="49" applyNumberFormat="1" applyFont="1" applyFill="1" applyBorder="1" applyAlignment="1" applyProtection="1">
      <alignment vertical="center" wrapText="1"/>
      <protection locked="0"/>
    </xf>
    <xf numFmtId="49" fontId="5" fillId="0" borderId="4" xfId="49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2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49" applyNumberFormat="1" applyFont="1" applyFill="1" applyBorder="1" applyAlignment="1" applyProtection="1">
      <alignment horizontal="center" vertical="center" wrapText="1"/>
      <protection locked="0"/>
    </xf>
    <xf numFmtId="2" fontId="5" fillId="0" borderId="6" xfId="49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49" applyNumberFormat="1" applyFont="1" applyFill="1" applyBorder="1" applyAlignment="1" applyProtection="1">
      <alignment horizontal="right" vertical="center"/>
    </xf>
    <xf numFmtId="0" fontId="5" fillId="0" borderId="3" xfId="49" applyNumberFormat="1" applyFont="1" applyFill="1" applyBorder="1" applyAlignment="1" applyProtection="1">
      <alignment vertical="center"/>
    </xf>
    <xf numFmtId="0" fontId="5" fillId="0" borderId="3" xfId="49" applyNumberFormat="1" applyFont="1" applyFill="1" applyBorder="1" applyAlignment="1" applyProtection="1">
      <alignment horizontal="center" vertical="center"/>
    </xf>
    <xf numFmtId="2" fontId="5" fillId="0" borderId="3" xfId="49" applyNumberFormat="1" applyFont="1" applyFill="1" applyBorder="1" applyAlignment="1" applyProtection="1">
      <alignment vertical="center"/>
      <protection locked="0"/>
    </xf>
    <xf numFmtId="49" fontId="5" fillId="0" borderId="3" xfId="49" applyNumberFormat="1" applyFont="1" applyFill="1" applyBorder="1" applyAlignment="1" applyProtection="1">
      <alignment horizontal="left" vertical="center"/>
      <protection locked="0"/>
    </xf>
    <xf numFmtId="49" fontId="5" fillId="2" borderId="3" xfId="49" applyNumberFormat="1" applyFont="1" applyFill="1" applyBorder="1" applyAlignment="1" applyProtection="1">
      <alignment horizontal="left" vertical="center"/>
      <protection locked="0"/>
    </xf>
    <xf numFmtId="49" fontId="8" fillId="2" borderId="3" xfId="49" applyNumberFormat="1" applyFont="1" applyFill="1" applyBorder="1" applyAlignment="1" applyProtection="1">
      <alignment horizontal="left" vertical="center"/>
      <protection locked="0"/>
    </xf>
    <xf numFmtId="2" fontId="8" fillId="0" borderId="3" xfId="49" applyNumberFormat="1" applyFont="1" applyFill="1" applyBorder="1" applyAlignment="1" applyProtection="1">
      <alignment vertical="center"/>
      <protection locked="0"/>
    </xf>
    <xf numFmtId="2" fontId="8" fillId="0" borderId="3" xfId="49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vertical="center"/>
    </xf>
    <xf numFmtId="49" fontId="5" fillId="0" borderId="3" xfId="49" applyNumberFormat="1" applyFont="1" applyFill="1" applyBorder="1" applyAlignment="1" applyProtection="1">
      <alignment vertical="center"/>
      <protection locked="0"/>
    </xf>
    <xf numFmtId="49" fontId="5" fillId="2" borderId="3" xfId="49" applyNumberFormat="1" applyFont="1" applyFill="1" applyBorder="1" applyAlignment="1" applyProtection="1">
      <alignment vertical="center"/>
      <protection locked="0"/>
    </xf>
    <xf numFmtId="49" fontId="8" fillId="2" borderId="3" xfId="49" applyNumberFormat="1" applyFont="1" applyFill="1" applyBorder="1" applyAlignment="1" applyProtection="1">
      <alignment horizontal="center" vertical="center"/>
      <protection locked="0"/>
    </xf>
    <xf numFmtId="49" fontId="8" fillId="2" borderId="3" xfId="49" applyNumberFormat="1" applyFont="1" applyFill="1" applyBorder="1" applyAlignment="1" applyProtection="1">
      <alignment vertical="center"/>
      <protection locked="0"/>
    </xf>
    <xf numFmtId="2" fontId="8" fillId="2" borderId="3" xfId="49" applyNumberFormat="1" applyFont="1" applyFill="1" applyBorder="1" applyAlignment="1" applyProtection="1">
      <alignment vertical="center"/>
      <protection locked="0"/>
    </xf>
    <xf numFmtId="0" fontId="8" fillId="0" borderId="3" xfId="49" applyNumberFormat="1" applyFont="1" applyFill="1" applyBorder="1" applyAlignment="1" applyProtection="1">
      <alignment vertical="center"/>
    </xf>
    <xf numFmtId="0" fontId="0" fillId="2" borderId="0" xfId="49" applyNumberFormat="1" applyFont="1" applyFill="1" applyBorder="1" applyAlignment="1" applyProtection="1"/>
    <xf numFmtId="0" fontId="10" fillId="2" borderId="0" xfId="49" applyNumberFormat="1" applyFont="1" applyFill="1" applyBorder="1" applyAlignment="1" applyProtection="1">
      <alignment horizontal="center" vertical="center"/>
    </xf>
    <xf numFmtId="0" fontId="5" fillId="0" borderId="2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vertical="center"/>
    </xf>
    <xf numFmtId="0" fontId="5" fillId="0" borderId="2" xfId="49" applyNumberFormat="1" applyFont="1" applyFill="1" applyBorder="1" applyAlignment="1" applyProtection="1">
      <alignment vertical="center"/>
    </xf>
    <xf numFmtId="2" fontId="5" fillId="0" borderId="2" xfId="49" applyNumberFormat="1" applyFont="1" applyFill="1" applyBorder="1" applyAlignment="1" applyProtection="1">
      <alignment vertical="center"/>
      <protection locked="0"/>
    </xf>
    <xf numFmtId="49" fontId="8" fillId="0" borderId="2" xfId="49" applyNumberFormat="1" applyFont="1" applyFill="1" applyBorder="1" applyAlignment="1" applyProtection="1">
      <alignment vertical="center"/>
      <protection locked="0"/>
    </xf>
    <xf numFmtId="49" fontId="5" fillId="0" borderId="2" xfId="49" applyNumberFormat="1" applyFont="1" applyFill="1" applyBorder="1" applyAlignment="1" applyProtection="1">
      <alignment horizontal="left" vertical="center"/>
      <protection locked="0"/>
    </xf>
    <xf numFmtId="49" fontId="5" fillId="0" borderId="2" xfId="49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0" borderId="7" xfId="49" applyNumberFormat="1" applyFont="1" applyFill="1" applyBorder="1" applyAlignment="1" applyProtection="1">
      <alignment horizontal="center" vertical="center" wrapText="1"/>
    </xf>
    <xf numFmtId="0" fontId="5" fillId="0" borderId="8" xfId="49" applyNumberFormat="1" applyFont="1" applyFill="1" applyBorder="1" applyAlignment="1" applyProtection="1">
      <alignment horizontal="center" vertical="center" wrapText="1"/>
    </xf>
    <xf numFmtId="0" fontId="0" fillId="0" borderId="0" xfId="49" applyNumberFormat="1" applyFont="1" applyFill="1" applyBorder="1" applyAlignment="1" applyProtection="1">
      <protection locked="0"/>
    </xf>
    <xf numFmtId="0" fontId="8" fillId="0" borderId="0" xfId="49" applyNumberFormat="1" applyFont="1" applyFill="1" applyBorder="1" applyAlignment="1" applyProtection="1">
      <alignment vertical="center"/>
      <protection locked="0"/>
    </xf>
    <xf numFmtId="0" fontId="5" fillId="0" borderId="0" xfId="49" applyNumberFormat="1" applyFont="1" applyFill="1" applyBorder="1" applyAlignment="1" applyProtection="1">
      <alignment vertical="center"/>
      <protection locked="0"/>
    </xf>
    <xf numFmtId="0" fontId="8" fillId="2" borderId="0" xfId="49" applyNumberFormat="1" applyFont="1" applyFill="1" applyBorder="1" applyAlignment="1" applyProtection="1">
      <alignment horizontal="center" vertical="center"/>
    </xf>
    <xf numFmtId="49" fontId="5" fillId="2" borderId="0" xfId="49" applyNumberFormat="1" applyFont="1" applyFill="1" applyBorder="1" applyAlignment="1" applyProtection="1">
      <alignment horizontal="left" vertical="center"/>
      <protection locked="0"/>
    </xf>
    <xf numFmtId="49" fontId="8" fillId="0" borderId="3" xfId="49" applyNumberFormat="1" applyFont="1" applyFill="1" applyBorder="1" applyAlignment="1" applyProtection="1">
      <alignment vertical="center"/>
      <protection locked="0"/>
    </xf>
    <xf numFmtId="2" fontId="5" fillId="2" borderId="3" xfId="49" applyNumberFormat="1" applyFont="1" applyFill="1" applyBorder="1" applyAlignment="1" applyProtection="1">
      <alignment vertical="center"/>
      <protection locked="0"/>
    </xf>
    <xf numFmtId="49" fontId="5" fillId="2" borderId="3" xfId="49" applyNumberFormat="1" applyFont="1" applyFill="1" applyBorder="1" applyAlignment="1" applyProtection="1">
      <alignment horizontal="center" vertical="center"/>
      <protection locked="0"/>
    </xf>
    <xf numFmtId="0" fontId="11" fillId="2" borderId="0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B8" sqref="B8"/>
    </sheetView>
  </sheetViews>
  <sheetFormatPr defaultColWidth="9" defaultRowHeight="13.5" outlineLevelCol="7"/>
  <cols>
    <col min="1" max="1" width="41.125" customWidth="1"/>
    <col min="2" max="2" width="10.125" customWidth="1"/>
    <col min="3" max="3" width="32.375" customWidth="1"/>
    <col min="4" max="4" width="10.625" customWidth="1"/>
    <col min="5" max="5" width="35.75" customWidth="1"/>
    <col min="6" max="6" width="10.375" customWidth="1"/>
    <col min="7" max="7" width="27.625" customWidth="1"/>
    <col min="8" max="8" width="11" customWidth="1"/>
    <col min="9" max="9" width="9.75" customWidth="1"/>
  </cols>
  <sheetData>
    <row r="1" ht="12.75" customHeight="1" spans="1:8">
      <c r="A1" s="26"/>
      <c r="B1" s="12"/>
      <c r="C1" s="12"/>
      <c r="D1" s="12"/>
      <c r="E1" s="12"/>
      <c r="F1" s="12"/>
      <c r="G1" s="12"/>
      <c r="H1" s="23" t="s">
        <v>0</v>
      </c>
    </row>
    <row r="2" ht="24" customHeight="1" spans="1:8">
      <c r="A2" s="74" t="s">
        <v>1</v>
      </c>
      <c r="B2" s="74"/>
      <c r="C2" s="74"/>
      <c r="D2" s="74"/>
      <c r="E2" s="74"/>
      <c r="F2" s="74"/>
      <c r="G2" s="74"/>
      <c r="H2" s="74"/>
    </row>
    <row r="3" ht="17.25" customHeight="1" spans="1:8">
      <c r="A3" s="29" t="s">
        <v>2</v>
      </c>
      <c r="B3" s="29"/>
      <c r="C3" s="29"/>
      <c r="D3" s="29"/>
      <c r="E3" s="29"/>
      <c r="F3" s="29"/>
      <c r="G3" s="38" t="s">
        <v>3</v>
      </c>
      <c r="H3" s="38"/>
    </row>
    <row r="4" ht="18" customHeight="1" spans="1:8">
      <c r="A4" s="40" t="s">
        <v>4</v>
      </c>
      <c r="B4" s="40"/>
      <c r="C4" s="40" t="s">
        <v>5</v>
      </c>
      <c r="D4" s="40"/>
      <c r="E4" s="40"/>
      <c r="F4" s="40"/>
      <c r="G4" s="40"/>
      <c r="H4" s="40"/>
    </row>
    <row r="5" ht="22.5" customHeight="1" spans="1:8">
      <c r="A5" s="40" t="s">
        <v>6</v>
      </c>
      <c r="B5" s="40" t="s">
        <v>7</v>
      </c>
      <c r="C5" s="40" t="s">
        <v>8</v>
      </c>
      <c r="D5" s="40" t="s">
        <v>7</v>
      </c>
      <c r="E5" s="40" t="s">
        <v>9</v>
      </c>
      <c r="F5" s="40" t="s">
        <v>7</v>
      </c>
      <c r="G5" s="40" t="s">
        <v>10</v>
      </c>
      <c r="H5" s="40" t="s">
        <v>7</v>
      </c>
    </row>
    <row r="6" ht="16.5" customHeight="1" spans="1:8">
      <c r="A6" s="39" t="s">
        <v>11</v>
      </c>
      <c r="B6" s="45">
        <v>795.57547</v>
      </c>
      <c r="C6" s="53" t="s">
        <v>12</v>
      </c>
      <c r="D6" s="46"/>
      <c r="E6" s="39" t="s">
        <v>13</v>
      </c>
      <c r="F6" s="41">
        <v>549.57547</v>
      </c>
      <c r="G6" s="53" t="s">
        <v>14</v>
      </c>
      <c r="H6" s="45">
        <v>450.11787</v>
      </c>
    </row>
    <row r="7" ht="16.5" customHeight="1" spans="1:8">
      <c r="A7" s="53" t="s">
        <v>15</v>
      </c>
      <c r="B7" s="45">
        <v>795.57547</v>
      </c>
      <c r="C7" s="53" t="s">
        <v>16</v>
      </c>
      <c r="D7" s="46"/>
      <c r="E7" s="53" t="s">
        <v>17</v>
      </c>
      <c r="F7" s="45">
        <v>450.11787</v>
      </c>
      <c r="G7" s="53" t="s">
        <v>18</v>
      </c>
      <c r="H7" s="45">
        <v>324.652</v>
      </c>
    </row>
    <row r="8" ht="16.5" customHeight="1" spans="1:8">
      <c r="A8" s="39" t="s">
        <v>19</v>
      </c>
      <c r="B8" s="45"/>
      <c r="C8" s="53" t="s">
        <v>20</v>
      </c>
      <c r="D8" s="46"/>
      <c r="E8" s="53" t="s">
        <v>21</v>
      </c>
      <c r="F8" s="45">
        <v>78.652</v>
      </c>
      <c r="G8" s="53" t="s">
        <v>22</v>
      </c>
      <c r="H8" s="45"/>
    </row>
    <row r="9" ht="16.5" customHeight="1" spans="1:8">
      <c r="A9" s="53" t="s">
        <v>23</v>
      </c>
      <c r="B9" s="45"/>
      <c r="C9" s="53" t="s">
        <v>24</v>
      </c>
      <c r="D9" s="46"/>
      <c r="E9" s="53" t="s">
        <v>25</v>
      </c>
      <c r="F9" s="45">
        <v>20.8056</v>
      </c>
      <c r="G9" s="53" t="s">
        <v>26</v>
      </c>
      <c r="H9" s="45"/>
    </row>
    <row r="10" ht="16.5" customHeight="1" spans="1:8">
      <c r="A10" s="53" t="s">
        <v>27</v>
      </c>
      <c r="B10" s="45"/>
      <c r="C10" s="53" t="s">
        <v>28</v>
      </c>
      <c r="D10" s="46"/>
      <c r="E10" s="39" t="s">
        <v>29</v>
      </c>
      <c r="F10" s="41">
        <v>246</v>
      </c>
      <c r="G10" s="53" t="s">
        <v>30</v>
      </c>
      <c r="H10" s="45"/>
    </row>
    <row r="11" ht="16.5" customHeight="1" spans="1:8">
      <c r="A11" s="53" t="s">
        <v>31</v>
      </c>
      <c r="B11" s="45"/>
      <c r="C11" s="53" t="s">
        <v>32</v>
      </c>
      <c r="D11" s="46"/>
      <c r="E11" s="53" t="s">
        <v>33</v>
      </c>
      <c r="F11" s="45"/>
      <c r="G11" s="53" t="s">
        <v>34</v>
      </c>
      <c r="H11" s="45"/>
    </row>
    <row r="12" ht="16.5" customHeight="1" spans="1:8">
      <c r="A12" s="53" t="s">
        <v>35</v>
      </c>
      <c r="B12" s="45"/>
      <c r="C12" s="53" t="s">
        <v>36</v>
      </c>
      <c r="D12" s="46"/>
      <c r="E12" s="53" t="s">
        <v>37</v>
      </c>
      <c r="F12" s="45">
        <v>246</v>
      </c>
      <c r="G12" s="53" t="s">
        <v>38</v>
      </c>
      <c r="H12" s="45"/>
    </row>
    <row r="13" ht="16.5" customHeight="1" spans="1:8">
      <c r="A13" s="53" t="s">
        <v>39</v>
      </c>
      <c r="B13" s="45"/>
      <c r="C13" s="53" t="s">
        <v>40</v>
      </c>
      <c r="D13" s="46">
        <v>795.57547</v>
      </c>
      <c r="E13" s="53" t="s">
        <v>41</v>
      </c>
      <c r="F13" s="45"/>
      <c r="G13" s="53" t="s">
        <v>42</v>
      </c>
      <c r="H13" s="45"/>
    </row>
    <row r="14" ht="16.5" customHeight="1" spans="1:8">
      <c r="A14" s="53" t="s">
        <v>43</v>
      </c>
      <c r="B14" s="45"/>
      <c r="C14" s="53" t="s">
        <v>44</v>
      </c>
      <c r="D14" s="46"/>
      <c r="E14" s="53" t="s">
        <v>45</v>
      </c>
      <c r="F14" s="45"/>
      <c r="G14" s="53" t="s">
        <v>46</v>
      </c>
      <c r="H14" s="45">
        <v>20.8056</v>
      </c>
    </row>
    <row r="15" ht="16.5" customHeight="1" spans="1:8">
      <c r="A15" s="53" t="s">
        <v>47</v>
      </c>
      <c r="B15" s="45"/>
      <c r="C15" s="53" t="s">
        <v>48</v>
      </c>
      <c r="D15" s="46"/>
      <c r="E15" s="53" t="s">
        <v>49</v>
      </c>
      <c r="F15" s="45"/>
      <c r="G15" s="53" t="s">
        <v>50</v>
      </c>
      <c r="H15" s="45"/>
    </row>
    <row r="16" ht="16.5" customHeight="1" spans="1:8">
      <c r="A16" s="53" t="s">
        <v>51</v>
      </c>
      <c r="B16" s="45"/>
      <c r="C16" s="53" t="s">
        <v>52</v>
      </c>
      <c r="D16" s="46"/>
      <c r="E16" s="53" t="s">
        <v>53</v>
      </c>
      <c r="F16" s="45"/>
      <c r="G16" s="53" t="s">
        <v>54</v>
      </c>
      <c r="H16" s="45"/>
    </row>
    <row r="17" ht="16.5" customHeight="1" spans="1:8">
      <c r="A17" s="53" t="s">
        <v>55</v>
      </c>
      <c r="B17" s="45"/>
      <c r="C17" s="53" t="s">
        <v>56</v>
      </c>
      <c r="D17" s="46"/>
      <c r="E17" s="53" t="s">
        <v>57</v>
      </c>
      <c r="F17" s="45"/>
      <c r="G17" s="53" t="s">
        <v>58</v>
      </c>
      <c r="H17" s="45"/>
    </row>
    <row r="18" ht="16.5" customHeight="1" spans="1:8">
      <c r="A18" s="53" t="s">
        <v>59</v>
      </c>
      <c r="B18" s="45"/>
      <c r="C18" s="53" t="s">
        <v>60</v>
      </c>
      <c r="D18" s="46"/>
      <c r="E18" s="53" t="s">
        <v>61</v>
      </c>
      <c r="F18" s="45"/>
      <c r="G18" s="53" t="s">
        <v>62</v>
      </c>
      <c r="H18" s="45"/>
    </row>
    <row r="19" ht="16.5" customHeight="1" spans="1:8">
      <c r="A19" s="53" t="s">
        <v>63</v>
      </c>
      <c r="B19" s="45"/>
      <c r="C19" s="53" t="s">
        <v>64</v>
      </c>
      <c r="D19" s="46"/>
      <c r="E19" s="53" t="s">
        <v>65</v>
      </c>
      <c r="F19" s="45"/>
      <c r="G19" s="53" t="s">
        <v>66</v>
      </c>
      <c r="H19" s="45"/>
    </row>
    <row r="20" ht="16.5" customHeight="1" spans="1:8">
      <c r="A20" s="39" t="s">
        <v>67</v>
      </c>
      <c r="B20" s="41"/>
      <c r="C20" s="53" t="s">
        <v>68</v>
      </c>
      <c r="D20" s="46"/>
      <c r="E20" s="53" t="s">
        <v>69</v>
      </c>
      <c r="F20" s="45"/>
      <c r="G20" s="53"/>
      <c r="H20" s="45"/>
    </row>
    <row r="21" ht="16.5" customHeight="1" spans="1:8">
      <c r="A21" s="39" t="s">
        <v>70</v>
      </c>
      <c r="B21" s="41"/>
      <c r="C21" s="53" t="s">
        <v>71</v>
      </c>
      <c r="D21" s="46"/>
      <c r="E21" s="39" t="s">
        <v>72</v>
      </c>
      <c r="F21" s="41"/>
      <c r="G21" s="53"/>
      <c r="H21" s="45"/>
    </row>
    <row r="22" ht="16.5" customHeight="1" spans="1:8">
      <c r="A22" s="39" t="s">
        <v>73</v>
      </c>
      <c r="B22" s="41"/>
      <c r="C22" s="53" t="s">
        <v>74</v>
      </c>
      <c r="D22" s="46"/>
      <c r="E22" s="53"/>
      <c r="F22" s="45"/>
      <c r="G22" s="53"/>
      <c r="H22" s="45"/>
    </row>
    <row r="23" ht="16.5" customHeight="1" spans="1:8">
      <c r="A23" s="39" t="s">
        <v>75</v>
      </c>
      <c r="B23" s="41"/>
      <c r="C23" s="53" t="s">
        <v>76</v>
      </c>
      <c r="D23" s="46"/>
      <c r="E23" s="53"/>
      <c r="F23" s="45"/>
      <c r="G23" s="53"/>
      <c r="H23" s="45"/>
    </row>
    <row r="24" ht="16.5" customHeight="1" spans="1:8">
      <c r="A24" s="39" t="s">
        <v>77</v>
      </c>
      <c r="B24" s="41"/>
      <c r="C24" s="53" t="s">
        <v>78</v>
      </c>
      <c r="D24" s="46"/>
      <c r="E24" s="53"/>
      <c r="F24" s="45"/>
      <c r="G24" s="53"/>
      <c r="H24" s="45"/>
    </row>
    <row r="25" ht="16.5" customHeight="1" spans="1:8">
      <c r="A25" s="53" t="s">
        <v>79</v>
      </c>
      <c r="B25" s="45"/>
      <c r="C25" s="53" t="s">
        <v>80</v>
      </c>
      <c r="D25" s="46"/>
      <c r="E25" s="53"/>
      <c r="F25" s="45"/>
      <c r="G25" s="53"/>
      <c r="H25" s="45"/>
    </row>
    <row r="26" ht="16.5" customHeight="1" spans="1:8">
      <c r="A26" s="53" t="s">
        <v>81</v>
      </c>
      <c r="B26" s="45"/>
      <c r="C26" s="53" t="s">
        <v>82</v>
      </c>
      <c r="D26" s="46"/>
      <c r="E26" s="53"/>
      <c r="F26" s="45"/>
      <c r="G26" s="53"/>
      <c r="H26" s="45"/>
    </row>
    <row r="27" ht="16.5" customHeight="1" spans="1:8">
      <c r="A27" s="53" t="s">
        <v>83</v>
      </c>
      <c r="B27" s="45"/>
      <c r="C27" s="53" t="s">
        <v>84</v>
      </c>
      <c r="D27" s="46"/>
      <c r="E27" s="53"/>
      <c r="F27" s="45"/>
      <c r="G27" s="53"/>
      <c r="H27" s="45"/>
    </row>
    <row r="28" ht="16.5" customHeight="1" spans="1:8">
      <c r="A28" s="39" t="s">
        <v>85</v>
      </c>
      <c r="B28" s="41"/>
      <c r="C28" s="53" t="s">
        <v>86</v>
      </c>
      <c r="D28" s="46"/>
      <c r="E28" s="53"/>
      <c r="F28" s="45"/>
      <c r="G28" s="53"/>
      <c r="H28" s="45"/>
    </row>
    <row r="29" ht="16.5" customHeight="1" spans="1:8">
      <c r="A29" s="39" t="s">
        <v>87</v>
      </c>
      <c r="B29" s="41"/>
      <c r="C29" s="53" t="s">
        <v>88</v>
      </c>
      <c r="D29" s="46"/>
      <c r="E29" s="53"/>
      <c r="F29" s="45"/>
      <c r="G29" s="53"/>
      <c r="H29" s="45"/>
    </row>
    <row r="30" ht="16.5" customHeight="1" spans="1:8">
      <c r="A30" s="39" t="s">
        <v>89</v>
      </c>
      <c r="B30" s="41"/>
      <c r="C30" s="53" t="s">
        <v>90</v>
      </c>
      <c r="D30" s="46"/>
      <c r="E30" s="53"/>
      <c r="F30" s="45"/>
      <c r="G30" s="53"/>
      <c r="H30" s="45"/>
    </row>
    <row r="31" ht="16.5" customHeight="1" spans="1:8">
      <c r="A31" s="39" t="s">
        <v>91</v>
      </c>
      <c r="B31" s="41"/>
      <c r="C31" s="53" t="s">
        <v>92</v>
      </c>
      <c r="D31" s="46"/>
      <c r="E31" s="53"/>
      <c r="F31" s="45"/>
      <c r="G31" s="53"/>
      <c r="H31" s="45"/>
    </row>
    <row r="32" ht="16.5" customHeight="1" spans="1:8">
      <c r="A32" s="39" t="s">
        <v>93</v>
      </c>
      <c r="B32" s="41"/>
      <c r="C32" s="53" t="s">
        <v>94</v>
      </c>
      <c r="D32" s="46"/>
      <c r="E32" s="53"/>
      <c r="F32" s="45"/>
      <c r="G32" s="53"/>
      <c r="H32" s="45"/>
    </row>
    <row r="33" ht="16.5" customHeight="1" spans="1:8">
      <c r="A33" s="53"/>
      <c r="B33" s="45"/>
      <c r="C33" s="53" t="s">
        <v>95</v>
      </c>
      <c r="D33" s="46"/>
      <c r="E33" s="53"/>
      <c r="F33" s="45"/>
      <c r="G33" s="53"/>
      <c r="H33" s="45"/>
    </row>
    <row r="34" ht="16.5" customHeight="1" spans="1:8">
      <c r="A34" s="53"/>
      <c r="B34" s="45"/>
      <c r="C34" s="53" t="s">
        <v>96</v>
      </c>
      <c r="D34" s="46"/>
      <c r="E34" s="53"/>
      <c r="F34" s="45"/>
      <c r="G34" s="53"/>
      <c r="H34" s="45"/>
    </row>
    <row r="35" ht="16.5" customHeight="1" spans="1:8">
      <c r="A35" s="53"/>
      <c r="B35" s="45"/>
      <c r="C35" s="53" t="s">
        <v>97</v>
      </c>
      <c r="D35" s="46"/>
      <c r="E35" s="53"/>
      <c r="F35" s="45"/>
      <c r="G35" s="53"/>
      <c r="H35" s="45"/>
    </row>
    <row r="36" ht="16.5" customHeight="1" spans="1:8">
      <c r="A36" s="53"/>
      <c r="B36" s="45"/>
      <c r="C36" s="53"/>
      <c r="D36" s="45"/>
      <c r="E36" s="53"/>
      <c r="F36" s="45"/>
      <c r="G36" s="53"/>
      <c r="H36" s="45"/>
    </row>
    <row r="37" ht="16.5" customHeight="1" spans="1:8">
      <c r="A37" s="39" t="s">
        <v>98</v>
      </c>
      <c r="B37" s="41">
        <v>795.57547</v>
      </c>
      <c r="C37" s="39" t="s">
        <v>99</v>
      </c>
      <c r="D37" s="41">
        <v>795.57547</v>
      </c>
      <c r="E37" s="39" t="s">
        <v>99</v>
      </c>
      <c r="F37" s="41">
        <v>795.57547</v>
      </c>
      <c r="G37" s="39" t="s">
        <v>99</v>
      </c>
      <c r="H37" s="41">
        <v>795.57547</v>
      </c>
    </row>
    <row r="38" ht="16.5" customHeight="1" spans="1:8">
      <c r="A38" s="39" t="s">
        <v>100</v>
      </c>
      <c r="B38" s="41"/>
      <c r="C38" s="39" t="s">
        <v>101</v>
      </c>
      <c r="D38" s="41"/>
      <c r="E38" s="39" t="s">
        <v>101</v>
      </c>
      <c r="F38" s="41"/>
      <c r="G38" s="39" t="s">
        <v>101</v>
      </c>
      <c r="H38" s="41"/>
    </row>
    <row r="39" ht="16.5" customHeight="1" spans="1:8">
      <c r="A39" s="53"/>
      <c r="B39" s="45"/>
      <c r="C39" s="53"/>
      <c r="D39" s="45"/>
      <c r="E39" s="39"/>
      <c r="F39" s="41"/>
      <c r="G39" s="39"/>
      <c r="H39" s="41"/>
    </row>
    <row r="40" ht="16.5" customHeight="1" spans="1:8">
      <c r="A40" s="39" t="s">
        <v>102</v>
      </c>
      <c r="B40" s="41">
        <v>795.57547</v>
      </c>
      <c r="C40" s="39" t="s">
        <v>103</v>
      </c>
      <c r="D40" s="41">
        <v>795.57547</v>
      </c>
      <c r="E40" s="39" t="s">
        <v>103</v>
      </c>
      <c r="F40" s="41">
        <v>795.57547</v>
      </c>
      <c r="G40" s="39" t="s">
        <v>103</v>
      </c>
      <c r="H40" s="41">
        <v>795.57547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F9" sqref="F9"/>
    </sheetView>
  </sheetViews>
  <sheetFormatPr defaultColWidth="9" defaultRowHeight="13.5"/>
  <cols>
    <col min="1" max="1" width="4.75" customWidth="1"/>
    <col min="2" max="2" width="5.875" customWidth="1"/>
    <col min="3" max="3" width="7.625" customWidth="1"/>
    <col min="4" max="4" width="12.37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625" customWidth="1"/>
    <col min="12" max="13" width="9.75" customWidth="1"/>
  </cols>
  <sheetData>
    <row r="1" ht="16.5" customHeight="1" spans="1:11">
      <c r="A1" s="26"/>
      <c r="B1" s="12"/>
      <c r="C1" s="12"/>
      <c r="D1" s="12"/>
      <c r="E1" s="12"/>
      <c r="F1" s="12"/>
      <c r="G1" s="12"/>
      <c r="H1" s="12"/>
      <c r="I1" s="12"/>
      <c r="J1" s="12"/>
      <c r="K1" s="23" t="s">
        <v>220</v>
      </c>
    </row>
    <row r="2" ht="46.5" customHeight="1" spans="1:11">
      <c r="A2" s="13" t="s">
        <v>221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18" customHeight="1" spans="1:1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38" t="s">
        <v>3</v>
      </c>
      <c r="K3" s="38"/>
    </row>
    <row r="4" s="11" customFormat="1" ht="23.25" customHeight="1" spans="1:11">
      <c r="A4" s="15" t="s">
        <v>106</v>
      </c>
      <c r="B4" s="15"/>
      <c r="C4" s="15"/>
      <c r="D4" s="15" t="s">
        <v>152</v>
      </c>
      <c r="E4" s="15" t="s">
        <v>153</v>
      </c>
      <c r="F4" s="15" t="s">
        <v>222</v>
      </c>
      <c r="G4" s="15" t="s">
        <v>223</v>
      </c>
      <c r="H4" s="15" t="s">
        <v>224</v>
      </c>
      <c r="I4" s="15" t="s">
        <v>225</v>
      </c>
      <c r="J4" s="15" t="s">
        <v>226</v>
      </c>
      <c r="K4" s="15" t="s">
        <v>227</v>
      </c>
    </row>
    <row r="5" ht="23.25" customHeight="1" spans="1:11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/>
      <c r="H5" s="15"/>
      <c r="I5" s="15"/>
      <c r="J5" s="15"/>
      <c r="K5" s="15"/>
    </row>
    <row r="6" ht="22.5" customHeight="1" spans="1:11">
      <c r="A6" s="39"/>
      <c r="B6" s="39"/>
      <c r="C6" s="39"/>
      <c r="D6" s="39"/>
      <c r="E6" s="39" t="s">
        <v>109</v>
      </c>
      <c r="F6" s="41">
        <v>20.8056</v>
      </c>
      <c r="G6" s="41">
        <v>7.1136</v>
      </c>
      <c r="H6" s="41"/>
      <c r="I6" s="41"/>
      <c r="J6" s="41">
        <v>4.608</v>
      </c>
      <c r="K6" s="41">
        <v>9.084</v>
      </c>
    </row>
    <row r="7" ht="22.5" customHeight="1" spans="1:11">
      <c r="A7" s="48"/>
      <c r="B7" s="48"/>
      <c r="C7" s="48"/>
      <c r="D7" s="42" t="s">
        <v>130</v>
      </c>
      <c r="E7" s="42" t="s">
        <v>131</v>
      </c>
      <c r="F7" s="41">
        <v>20.8056</v>
      </c>
      <c r="G7" s="41">
        <v>7.1136</v>
      </c>
      <c r="H7" s="41"/>
      <c r="I7" s="41"/>
      <c r="J7" s="41">
        <v>4.608</v>
      </c>
      <c r="K7" s="41">
        <v>9.084</v>
      </c>
    </row>
    <row r="8" ht="22.5" customHeight="1" spans="1:11">
      <c r="A8" s="48"/>
      <c r="B8" s="48"/>
      <c r="C8" s="48"/>
      <c r="D8" s="42" t="s">
        <v>132</v>
      </c>
      <c r="E8" s="42" t="s">
        <v>131</v>
      </c>
      <c r="F8" s="41">
        <v>20.8056</v>
      </c>
      <c r="G8" s="41">
        <v>7.1136</v>
      </c>
      <c r="H8" s="41"/>
      <c r="I8" s="41"/>
      <c r="J8" s="41">
        <v>4.608</v>
      </c>
      <c r="K8" s="41">
        <v>9.084</v>
      </c>
    </row>
    <row r="9" ht="22.5" customHeight="1" spans="1:11">
      <c r="A9" s="48" t="s">
        <v>133</v>
      </c>
      <c r="B9" s="48" t="s">
        <v>135</v>
      </c>
      <c r="C9" s="48" t="s">
        <v>138</v>
      </c>
      <c r="D9" s="42" t="s">
        <v>132</v>
      </c>
      <c r="E9" s="42" t="s">
        <v>140</v>
      </c>
      <c r="F9" s="41">
        <v>20.8056</v>
      </c>
      <c r="G9" s="41">
        <v>7.1136</v>
      </c>
      <c r="H9" s="41"/>
      <c r="I9" s="41"/>
      <c r="J9" s="41">
        <v>4.608</v>
      </c>
      <c r="K9" s="41">
        <v>9.084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D19" sqref="D19"/>
    </sheetView>
  </sheetViews>
  <sheetFormatPr defaultColWidth="9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="54" customFormat="1" ht="16.5" customHeight="1" spans="1:18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3" t="s">
        <v>228</v>
      </c>
      <c r="R1" s="23"/>
    </row>
    <row r="2" ht="40.5" customHeight="1" spans="1:18">
      <c r="A2" s="13" t="s">
        <v>229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4" customHeight="1" spans="1:18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8" t="s">
        <v>3</v>
      </c>
      <c r="R3" s="38"/>
    </row>
    <row r="4" s="11" customFormat="1" ht="24" customHeight="1" spans="1:18">
      <c r="A4" s="15" t="s">
        <v>106</v>
      </c>
      <c r="B4" s="15"/>
      <c r="C4" s="15"/>
      <c r="D4" s="15" t="s">
        <v>152</v>
      </c>
      <c r="E4" s="15" t="s">
        <v>153</v>
      </c>
      <c r="F4" s="15" t="s">
        <v>222</v>
      </c>
      <c r="G4" s="15" t="s">
        <v>230</v>
      </c>
      <c r="H4" s="15" t="s">
        <v>231</v>
      </c>
      <c r="I4" s="15" t="s">
        <v>232</v>
      </c>
      <c r="J4" s="15" t="s">
        <v>233</v>
      </c>
      <c r="K4" s="15" t="s">
        <v>234</v>
      </c>
      <c r="L4" s="15" t="s">
        <v>235</v>
      </c>
      <c r="M4" s="15" t="s">
        <v>236</v>
      </c>
      <c r="N4" s="15" t="s">
        <v>224</v>
      </c>
      <c r="O4" s="15" t="s">
        <v>237</v>
      </c>
      <c r="P4" s="15" t="s">
        <v>238</v>
      </c>
      <c r="Q4" s="15" t="s">
        <v>225</v>
      </c>
      <c r="R4" s="15" t="s">
        <v>227</v>
      </c>
    </row>
    <row r="5" ht="21.75" customHeight="1" spans="1:18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22.5" customHeight="1" spans="1:18">
      <c r="A6" s="39"/>
      <c r="B6" s="39"/>
      <c r="C6" s="39"/>
      <c r="D6" s="39"/>
      <c r="E6" s="39" t="s">
        <v>109</v>
      </c>
      <c r="F6" s="41">
        <v>20.8056</v>
      </c>
      <c r="G6" s="41">
        <v>4.608</v>
      </c>
      <c r="H6" s="41"/>
      <c r="I6" s="41"/>
      <c r="J6" s="41"/>
      <c r="K6" s="41">
        <v>3.9876</v>
      </c>
      <c r="L6" s="41"/>
      <c r="M6" s="41">
        <v>3.126</v>
      </c>
      <c r="N6" s="41"/>
      <c r="O6" s="41"/>
      <c r="P6" s="41"/>
      <c r="Q6" s="41"/>
      <c r="R6" s="41">
        <v>9.084</v>
      </c>
    </row>
    <row r="7" ht="22.5" customHeight="1" spans="1:18">
      <c r="A7" s="48"/>
      <c r="B7" s="48"/>
      <c r="C7" s="48"/>
      <c r="D7" s="42" t="s">
        <v>130</v>
      </c>
      <c r="E7" s="42" t="s">
        <v>131</v>
      </c>
      <c r="F7" s="41">
        <v>20.8056</v>
      </c>
      <c r="G7" s="41">
        <v>4.608</v>
      </c>
      <c r="H7" s="41"/>
      <c r="I7" s="41"/>
      <c r="J7" s="41"/>
      <c r="K7" s="41">
        <v>3.9876</v>
      </c>
      <c r="L7" s="41"/>
      <c r="M7" s="41">
        <v>3.126</v>
      </c>
      <c r="N7" s="41"/>
      <c r="O7" s="41"/>
      <c r="P7" s="41"/>
      <c r="Q7" s="41"/>
      <c r="R7" s="41">
        <v>9.084</v>
      </c>
    </row>
    <row r="8" ht="22.5" customHeight="1" spans="1:18">
      <c r="A8" s="48"/>
      <c r="B8" s="48"/>
      <c r="C8" s="48"/>
      <c r="D8" s="42" t="s">
        <v>132</v>
      </c>
      <c r="E8" s="42" t="s">
        <v>131</v>
      </c>
      <c r="F8" s="41">
        <v>20.8056</v>
      </c>
      <c r="G8" s="41">
        <v>4.608</v>
      </c>
      <c r="H8" s="41"/>
      <c r="I8" s="41"/>
      <c r="J8" s="41"/>
      <c r="K8" s="41">
        <v>3.9876</v>
      </c>
      <c r="L8" s="41"/>
      <c r="M8" s="41">
        <v>3.126</v>
      </c>
      <c r="N8" s="41"/>
      <c r="O8" s="41"/>
      <c r="P8" s="41"/>
      <c r="Q8" s="41"/>
      <c r="R8" s="41">
        <v>9.084</v>
      </c>
    </row>
    <row r="9" ht="22.5" customHeight="1" spans="1:18">
      <c r="A9" s="48" t="s">
        <v>133</v>
      </c>
      <c r="B9" s="48" t="s">
        <v>135</v>
      </c>
      <c r="C9" s="48" t="s">
        <v>138</v>
      </c>
      <c r="D9" s="42" t="s">
        <v>132</v>
      </c>
      <c r="E9" s="42" t="s">
        <v>140</v>
      </c>
      <c r="F9" s="41">
        <v>20.8056</v>
      </c>
      <c r="G9" s="41">
        <v>4.608</v>
      </c>
      <c r="H9" s="41"/>
      <c r="I9" s="41"/>
      <c r="J9" s="41"/>
      <c r="K9" s="41">
        <v>3.9876</v>
      </c>
      <c r="L9" s="41"/>
      <c r="M9" s="41">
        <v>3.126</v>
      </c>
      <c r="N9" s="41"/>
      <c r="O9" s="41"/>
      <c r="P9" s="41"/>
      <c r="Q9" s="41"/>
      <c r="R9" s="41">
        <v>9.084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Q6" sqref="Q6"/>
    </sheetView>
  </sheetViews>
  <sheetFormatPr defaultColWidth="9" defaultRowHeight="13.5"/>
  <cols>
    <col min="1" max="1" width="3.7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625" customWidth="1"/>
    <col min="19" max="20" width="7.125" customWidth="1"/>
    <col min="21" max="22" width="9.75" customWidth="1"/>
  </cols>
  <sheetData>
    <row r="1" ht="16.5" customHeight="1" spans="1:20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23" t="s">
        <v>239</v>
      </c>
      <c r="T1" s="23"/>
    </row>
    <row r="2" ht="36" customHeight="1" spans="1:20">
      <c r="A2" s="13" t="s">
        <v>240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4" customHeight="1" spans="1:20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8" t="s">
        <v>3</v>
      </c>
      <c r="T3" s="38"/>
    </row>
    <row r="4" s="11" customFormat="1" ht="28.5" customHeight="1" spans="1:20">
      <c r="A4" s="15" t="s">
        <v>106</v>
      </c>
      <c r="B4" s="15"/>
      <c r="C4" s="15"/>
      <c r="D4" s="15" t="s">
        <v>152</v>
      </c>
      <c r="E4" s="15" t="s">
        <v>153</v>
      </c>
      <c r="F4" s="15" t="s">
        <v>222</v>
      </c>
      <c r="G4" s="15" t="s">
        <v>156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159</v>
      </c>
      <c r="S4" s="15"/>
      <c r="T4" s="15"/>
    </row>
    <row r="5" ht="36" customHeight="1" spans="1:20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 t="s">
        <v>109</v>
      </c>
      <c r="H5" s="15" t="s">
        <v>241</v>
      </c>
      <c r="I5" s="15" t="s">
        <v>242</v>
      </c>
      <c r="J5" s="15" t="s">
        <v>243</v>
      </c>
      <c r="K5" s="15" t="s">
        <v>244</v>
      </c>
      <c r="L5" s="15" t="s">
        <v>245</v>
      </c>
      <c r="M5" s="15" t="s">
        <v>246</v>
      </c>
      <c r="N5" s="15" t="s">
        <v>247</v>
      </c>
      <c r="O5" s="15" t="s">
        <v>248</v>
      </c>
      <c r="P5" s="15" t="s">
        <v>249</v>
      </c>
      <c r="Q5" s="15" t="s">
        <v>250</v>
      </c>
      <c r="R5" s="15" t="s">
        <v>109</v>
      </c>
      <c r="S5" s="15" t="s">
        <v>195</v>
      </c>
      <c r="T5" s="15" t="s">
        <v>203</v>
      </c>
    </row>
    <row r="6" ht="22.5" customHeight="1" spans="1:20">
      <c r="A6" s="39"/>
      <c r="B6" s="39"/>
      <c r="C6" s="39"/>
      <c r="D6" s="39"/>
      <c r="E6" s="39" t="s">
        <v>109</v>
      </c>
      <c r="F6" s="10">
        <v>78.652</v>
      </c>
      <c r="G6" s="10">
        <v>78.652</v>
      </c>
      <c r="H6" s="10">
        <v>30.852</v>
      </c>
      <c r="I6" s="10">
        <v>3.9</v>
      </c>
      <c r="J6" s="10">
        <v>3.2</v>
      </c>
      <c r="K6" s="10"/>
      <c r="L6" s="10"/>
      <c r="M6" s="10">
        <v>8.45</v>
      </c>
      <c r="N6" s="10"/>
      <c r="O6" s="10"/>
      <c r="P6" s="10"/>
      <c r="Q6" s="10">
        <v>32.25</v>
      </c>
      <c r="R6" s="10"/>
      <c r="S6" s="10"/>
      <c r="T6" s="10"/>
    </row>
    <row r="7" ht="22.5" customHeight="1" spans="1:20">
      <c r="A7" s="48"/>
      <c r="B7" s="48"/>
      <c r="C7" s="48"/>
      <c r="D7" s="42" t="s">
        <v>130</v>
      </c>
      <c r="E7" s="42" t="s">
        <v>131</v>
      </c>
      <c r="F7" s="10">
        <v>78.652</v>
      </c>
      <c r="G7" s="10">
        <v>78.652</v>
      </c>
      <c r="H7" s="10">
        <v>30.852</v>
      </c>
      <c r="I7" s="10">
        <v>3.9</v>
      </c>
      <c r="J7" s="10">
        <v>3.2</v>
      </c>
      <c r="K7" s="10"/>
      <c r="L7" s="10"/>
      <c r="M7" s="10">
        <v>8.45</v>
      </c>
      <c r="N7" s="10"/>
      <c r="O7" s="10"/>
      <c r="P7" s="10"/>
      <c r="Q7" s="10">
        <v>32.25</v>
      </c>
      <c r="R7" s="10"/>
      <c r="S7" s="10"/>
      <c r="T7" s="10"/>
    </row>
    <row r="8" ht="22.5" customHeight="1" spans="1:20">
      <c r="A8" s="48"/>
      <c r="B8" s="48"/>
      <c r="C8" s="48"/>
      <c r="D8" s="42" t="s">
        <v>132</v>
      </c>
      <c r="E8" s="42" t="s">
        <v>131</v>
      </c>
      <c r="F8" s="10">
        <v>78.652</v>
      </c>
      <c r="G8" s="10">
        <v>78.652</v>
      </c>
      <c r="H8" s="10">
        <v>30.852</v>
      </c>
      <c r="I8" s="10">
        <v>3.9</v>
      </c>
      <c r="J8" s="10">
        <v>3.2</v>
      </c>
      <c r="K8" s="10"/>
      <c r="L8" s="10"/>
      <c r="M8" s="10">
        <v>8.45</v>
      </c>
      <c r="N8" s="10"/>
      <c r="O8" s="10"/>
      <c r="P8" s="10"/>
      <c r="Q8" s="10">
        <v>32.25</v>
      </c>
      <c r="R8" s="10"/>
      <c r="S8" s="10"/>
      <c r="T8" s="10"/>
    </row>
    <row r="9" ht="22.5" customHeight="1" spans="1:20">
      <c r="A9" s="48" t="s">
        <v>133</v>
      </c>
      <c r="B9" s="48" t="s">
        <v>135</v>
      </c>
      <c r="C9" s="48" t="s">
        <v>138</v>
      </c>
      <c r="D9" s="42" t="s">
        <v>132</v>
      </c>
      <c r="E9" s="42" t="s">
        <v>140</v>
      </c>
      <c r="F9" s="10">
        <v>78.652</v>
      </c>
      <c r="G9" s="10">
        <v>78.652</v>
      </c>
      <c r="H9" s="10">
        <v>30.852</v>
      </c>
      <c r="I9" s="10">
        <v>3.9</v>
      </c>
      <c r="J9" s="10">
        <v>3.2</v>
      </c>
      <c r="K9" s="10"/>
      <c r="L9" s="10"/>
      <c r="M9" s="10">
        <v>8.45</v>
      </c>
      <c r="N9" s="10"/>
      <c r="O9" s="10"/>
      <c r="P9" s="10"/>
      <c r="Q9" s="10">
        <v>32.25</v>
      </c>
      <c r="R9" s="10"/>
      <c r="S9" s="10"/>
      <c r="T9" s="1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T7" sqref="T7"/>
    </sheetView>
  </sheetViews>
  <sheetFormatPr defaultColWidth="9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customHeight="1" spans="1:33">
      <c r="A1" s="26"/>
      <c r="B1" s="12"/>
      <c r="C1" s="12"/>
      <c r="D1" s="12"/>
      <c r="E1" s="12"/>
      <c r="F1" s="26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23" t="s">
        <v>251</v>
      </c>
      <c r="AG1" s="23"/>
    </row>
    <row r="2" ht="44.25" customHeight="1" spans="1:33">
      <c r="A2" s="13" t="s">
        <v>252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ht="24" customHeight="1" spans="1:3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38" t="s">
        <v>3</v>
      </c>
      <c r="AG3" s="38"/>
    </row>
    <row r="4" s="11" customFormat="1" ht="24.75" customHeight="1" spans="1:33">
      <c r="A4" s="15" t="s">
        <v>106</v>
      </c>
      <c r="B4" s="15"/>
      <c r="C4" s="15"/>
      <c r="D4" s="15" t="s">
        <v>152</v>
      </c>
      <c r="E4" s="15" t="s">
        <v>153</v>
      </c>
      <c r="F4" s="15" t="s">
        <v>253</v>
      </c>
      <c r="G4" s="15" t="s">
        <v>254</v>
      </c>
      <c r="H4" s="15" t="s">
        <v>255</v>
      </c>
      <c r="I4" s="15" t="s">
        <v>256</v>
      </c>
      <c r="J4" s="15" t="s">
        <v>257</v>
      </c>
      <c r="K4" s="15" t="s">
        <v>258</v>
      </c>
      <c r="L4" s="15" t="s">
        <v>259</v>
      </c>
      <c r="M4" s="15" t="s">
        <v>260</v>
      </c>
      <c r="N4" s="15" t="s">
        <v>261</v>
      </c>
      <c r="O4" s="15" t="s">
        <v>262</v>
      </c>
      <c r="P4" s="15" t="s">
        <v>263</v>
      </c>
      <c r="Q4" s="15" t="s">
        <v>247</v>
      </c>
      <c r="R4" s="15" t="s">
        <v>249</v>
      </c>
      <c r="S4" s="15" t="s">
        <v>264</v>
      </c>
      <c r="T4" s="15" t="s">
        <v>242</v>
      </c>
      <c r="U4" s="15" t="s">
        <v>243</v>
      </c>
      <c r="V4" s="15" t="s">
        <v>246</v>
      </c>
      <c r="W4" s="15" t="s">
        <v>265</v>
      </c>
      <c r="X4" s="15" t="s">
        <v>266</v>
      </c>
      <c r="Y4" s="15" t="s">
        <v>267</v>
      </c>
      <c r="Z4" s="15" t="s">
        <v>268</v>
      </c>
      <c r="AA4" s="15" t="s">
        <v>245</v>
      </c>
      <c r="AB4" s="15" t="s">
        <v>269</v>
      </c>
      <c r="AC4" s="15" t="s">
        <v>270</v>
      </c>
      <c r="AD4" s="15" t="s">
        <v>248</v>
      </c>
      <c r="AE4" s="15" t="s">
        <v>271</v>
      </c>
      <c r="AF4" s="15" t="s">
        <v>272</v>
      </c>
      <c r="AG4" s="15" t="s">
        <v>250</v>
      </c>
    </row>
    <row r="5" ht="21.75" customHeight="1" spans="1:33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ht="22.5" customHeight="1" spans="1:33">
      <c r="A6" s="40"/>
      <c r="B6" s="53"/>
      <c r="C6" s="53"/>
      <c r="D6" s="53"/>
      <c r="E6" s="53" t="s">
        <v>109</v>
      </c>
      <c r="F6" s="10">
        <v>78.652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v>3.9</v>
      </c>
      <c r="U6" s="10">
        <v>3.2</v>
      </c>
      <c r="V6" s="10">
        <v>8.45</v>
      </c>
      <c r="W6" s="10"/>
      <c r="X6" s="10"/>
      <c r="Y6" s="10"/>
      <c r="Z6" s="10"/>
      <c r="AA6" s="10"/>
      <c r="AB6" s="10">
        <v>21.06</v>
      </c>
      <c r="AC6" s="10"/>
      <c r="AD6" s="10"/>
      <c r="AE6" s="10">
        <v>9.792</v>
      </c>
      <c r="AF6" s="10"/>
      <c r="AG6" s="10">
        <v>32.25</v>
      </c>
    </row>
    <row r="7" ht="22.5" customHeight="1" spans="1:33">
      <c r="A7" s="48"/>
      <c r="B7" s="48"/>
      <c r="C7" s="48"/>
      <c r="D7" s="42" t="s">
        <v>130</v>
      </c>
      <c r="E7" s="42" t="s">
        <v>131</v>
      </c>
      <c r="F7" s="10">
        <v>78.652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>
        <v>3.9</v>
      </c>
      <c r="U7" s="10">
        <v>3.2</v>
      </c>
      <c r="V7" s="10">
        <v>8.45</v>
      </c>
      <c r="W7" s="10"/>
      <c r="X7" s="10"/>
      <c r="Y7" s="10"/>
      <c r="Z7" s="10"/>
      <c r="AA7" s="10"/>
      <c r="AB7" s="10">
        <v>21.06</v>
      </c>
      <c r="AC7" s="10"/>
      <c r="AD7" s="10"/>
      <c r="AE7" s="10">
        <v>9.792</v>
      </c>
      <c r="AF7" s="10"/>
      <c r="AG7" s="10">
        <v>32.25</v>
      </c>
    </row>
    <row r="8" ht="22.5" customHeight="1" spans="1:33">
      <c r="A8" s="48"/>
      <c r="B8" s="48"/>
      <c r="C8" s="48"/>
      <c r="D8" s="42" t="s">
        <v>132</v>
      </c>
      <c r="E8" s="42" t="s">
        <v>131</v>
      </c>
      <c r="F8" s="10">
        <v>78.652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>
        <v>3.9</v>
      </c>
      <c r="U8" s="10">
        <v>3.2</v>
      </c>
      <c r="V8" s="10">
        <v>8.45</v>
      </c>
      <c r="W8" s="10"/>
      <c r="X8" s="10"/>
      <c r="Y8" s="10"/>
      <c r="Z8" s="10"/>
      <c r="AA8" s="10"/>
      <c r="AB8" s="10">
        <v>21.06</v>
      </c>
      <c r="AC8" s="10"/>
      <c r="AD8" s="10"/>
      <c r="AE8" s="10">
        <v>9.792</v>
      </c>
      <c r="AF8" s="10"/>
      <c r="AG8" s="10">
        <v>32.25</v>
      </c>
    </row>
    <row r="9" ht="22.5" customHeight="1" spans="1:33">
      <c r="A9" s="48" t="s">
        <v>133</v>
      </c>
      <c r="B9" s="48" t="s">
        <v>135</v>
      </c>
      <c r="C9" s="48" t="s">
        <v>138</v>
      </c>
      <c r="D9" s="42" t="s">
        <v>132</v>
      </c>
      <c r="E9" s="42" t="s">
        <v>140</v>
      </c>
      <c r="F9" s="10">
        <v>78.652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>
        <v>3.9</v>
      </c>
      <c r="U9" s="10">
        <v>3.2</v>
      </c>
      <c r="V9" s="10">
        <v>8.45</v>
      </c>
      <c r="W9" s="10"/>
      <c r="X9" s="10"/>
      <c r="Y9" s="10"/>
      <c r="Z9" s="10"/>
      <c r="AA9" s="10"/>
      <c r="AB9" s="10">
        <v>21.06</v>
      </c>
      <c r="AC9" s="10"/>
      <c r="AD9" s="10"/>
      <c r="AE9" s="10">
        <v>9.792</v>
      </c>
      <c r="AF9" s="10"/>
      <c r="AG9" s="10">
        <v>32.25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3" sqref="C13"/>
    </sheetView>
  </sheetViews>
  <sheetFormatPr defaultColWidth="9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4.625" customWidth="1"/>
    <col min="5" max="5" width="10.25" customWidth="1"/>
    <col min="6" max="6" width="14.125" customWidth="1"/>
    <col min="7" max="7" width="13.75" customWidth="1"/>
    <col min="8" max="8" width="12.25" customWidth="1"/>
    <col min="9" max="9" width="9.75" customWidth="1"/>
  </cols>
  <sheetData>
    <row r="1" ht="16.5" customHeight="1" spans="1:8">
      <c r="A1" s="26"/>
      <c r="B1" s="12"/>
      <c r="C1" s="12"/>
      <c r="D1" s="12"/>
      <c r="E1" s="12"/>
      <c r="F1" s="12"/>
      <c r="G1" s="23" t="s">
        <v>273</v>
      </c>
      <c r="H1" s="23"/>
    </row>
    <row r="2" ht="33.75" customHeight="1" spans="1:8">
      <c r="A2" s="13" t="s">
        <v>274</v>
      </c>
      <c r="B2" s="13"/>
      <c r="C2" s="13"/>
      <c r="D2" s="13"/>
      <c r="E2" s="13"/>
      <c r="F2" s="13"/>
      <c r="G2" s="13"/>
      <c r="H2" s="13"/>
    </row>
    <row r="3" ht="24" customHeight="1" spans="1:8">
      <c r="A3" s="29" t="s">
        <v>2</v>
      </c>
      <c r="B3" s="29"/>
      <c r="C3" s="29"/>
      <c r="D3" s="29"/>
      <c r="E3" s="29"/>
      <c r="F3" s="29"/>
      <c r="G3" s="38" t="s">
        <v>3</v>
      </c>
      <c r="H3" s="38"/>
    </row>
    <row r="4" ht="23.25" customHeight="1" spans="1:8">
      <c r="A4" s="15" t="s">
        <v>275</v>
      </c>
      <c r="B4" s="15" t="s">
        <v>276</v>
      </c>
      <c r="C4" s="15" t="s">
        <v>277</v>
      </c>
      <c r="D4" s="15" t="s">
        <v>278</v>
      </c>
      <c r="E4" s="15" t="s">
        <v>279</v>
      </c>
      <c r="F4" s="15"/>
      <c r="G4" s="15"/>
      <c r="H4" s="15" t="s">
        <v>280</v>
      </c>
    </row>
    <row r="5" ht="25.5" customHeight="1" spans="1:8">
      <c r="A5" s="15"/>
      <c r="B5" s="15"/>
      <c r="C5" s="15"/>
      <c r="D5" s="15"/>
      <c r="E5" s="15" t="s">
        <v>114</v>
      </c>
      <c r="F5" s="15" t="s">
        <v>281</v>
      </c>
      <c r="G5" s="15" t="s">
        <v>282</v>
      </c>
      <c r="H5" s="15"/>
    </row>
    <row r="6" ht="22.5" customHeight="1" spans="1:8">
      <c r="A6" s="39"/>
      <c r="B6" s="39" t="s">
        <v>109</v>
      </c>
      <c r="C6" s="41">
        <v>8.45</v>
      </c>
      <c r="D6" s="41">
        <v>0</v>
      </c>
      <c r="E6" s="41">
        <v>0</v>
      </c>
      <c r="F6" s="41">
        <v>0</v>
      </c>
      <c r="G6" s="41">
        <v>0</v>
      </c>
      <c r="H6" s="41">
        <v>8.45</v>
      </c>
    </row>
    <row r="7" ht="22.5" customHeight="1" spans="1:8">
      <c r="A7" s="42" t="s">
        <v>130</v>
      </c>
      <c r="B7" s="42" t="s">
        <v>131</v>
      </c>
      <c r="C7" s="41">
        <v>8.45</v>
      </c>
      <c r="D7" s="41">
        <v>0</v>
      </c>
      <c r="E7" s="41">
        <v>0</v>
      </c>
      <c r="F7" s="41">
        <v>0</v>
      </c>
      <c r="G7" s="41">
        <v>0</v>
      </c>
      <c r="H7" s="41">
        <v>8.45</v>
      </c>
    </row>
    <row r="8" ht="22.5" customHeight="1" spans="1:8">
      <c r="A8" s="42" t="s">
        <v>132</v>
      </c>
      <c r="B8" s="42" t="s">
        <v>131</v>
      </c>
      <c r="C8" s="41">
        <v>8.45</v>
      </c>
      <c r="D8" s="41">
        <v>0</v>
      </c>
      <c r="E8" s="41">
        <v>0</v>
      </c>
      <c r="F8" s="41">
        <v>0</v>
      </c>
      <c r="G8" s="41">
        <v>0</v>
      </c>
      <c r="H8" s="41">
        <v>8.45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15" sqref="B15"/>
    </sheetView>
  </sheetViews>
  <sheetFormatPr defaultColWidth="9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7" customWidth="1"/>
    <col min="7" max="7" width="14.125" customWidth="1"/>
    <col min="8" max="8" width="16.25" customWidth="1"/>
    <col min="9" max="9" width="9.75" customWidth="1"/>
  </cols>
  <sheetData>
    <row r="1" ht="16.5" customHeight="1" spans="1:8">
      <c r="A1" s="26"/>
      <c r="B1" s="12"/>
      <c r="C1" s="12"/>
      <c r="D1" s="12"/>
      <c r="E1" s="12"/>
      <c r="F1" s="12"/>
      <c r="G1" s="23" t="s">
        <v>283</v>
      </c>
      <c r="H1" s="23"/>
    </row>
    <row r="2" ht="39" customHeight="1" spans="1:8">
      <c r="A2" s="13" t="s">
        <v>284</v>
      </c>
      <c r="B2" s="13"/>
      <c r="C2" s="13"/>
      <c r="D2" s="13"/>
      <c r="E2" s="13"/>
      <c r="F2" s="13"/>
      <c r="G2" s="13"/>
      <c r="H2" s="13"/>
    </row>
    <row r="3" ht="24" customHeight="1" spans="1:8">
      <c r="A3" s="29" t="s">
        <v>2</v>
      </c>
      <c r="B3" s="29"/>
      <c r="C3" s="29"/>
      <c r="D3" s="29"/>
      <c r="E3" s="29"/>
      <c r="F3" s="29"/>
      <c r="G3" s="29"/>
      <c r="H3" s="38" t="s">
        <v>3</v>
      </c>
    </row>
    <row r="4" s="11" customFormat="1" ht="23.25" customHeight="1" spans="1:8">
      <c r="A4" s="15" t="s">
        <v>143</v>
      </c>
      <c r="B4" s="15" t="s">
        <v>144</v>
      </c>
      <c r="C4" s="15" t="s">
        <v>109</v>
      </c>
      <c r="D4" s="15" t="s">
        <v>285</v>
      </c>
      <c r="E4" s="15"/>
      <c r="F4" s="15"/>
      <c r="G4" s="15"/>
      <c r="H4" s="15" t="s">
        <v>146</v>
      </c>
    </row>
    <row r="5" ht="19.5" customHeight="1" spans="1:8">
      <c r="A5" s="15"/>
      <c r="B5" s="15"/>
      <c r="C5" s="15"/>
      <c r="D5" s="15" t="s">
        <v>114</v>
      </c>
      <c r="E5" s="15" t="s">
        <v>286</v>
      </c>
      <c r="F5" s="15"/>
      <c r="G5" s="15" t="s">
        <v>287</v>
      </c>
      <c r="H5" s="15"/>
    </row>
    <row r="6" ht="27.75" customHeight="1" spans="1:8">
      <c r="A6" s="15"/>
      <c r="B6" s="15"/>
      <c r="C6" s="15"/>
      <c r="D6" s="15"/>
      <c r="E6" s="15" t="s">
        <v>172</v>
      </c>
      <c r="F6" s="15" t="s">
        <v>163</v>
      </c>
      <c r="G6" s="15"/>
      <c r="H6" s="15"/>
    </row>
    <row r="7" ht="22.5" customHeight="1" spans="1:8">
      <c r="A7" s="39"/>
      <c r="B7" s="40" t="s">
        <v>109</v>
      </c>
      <c r="C7" s="41">
        <v>0</v>
      </c>
      <c r="D7" s="41"/>
      <c r="E7" s="41"/>
      <c r="F7" s="41"/>
      <c r="G7" s="41"/>
      <c r="H7" s="41"/>
    </row>
    <row r="8" ht="22.5" customHeight="1" spans="1:8">
      <c r="A8" s="42"/>
      <c r="B8" s="42"/>
      <c r="C8" s="41"/>
      <c r="D8" s="41"/>
      <c r="E8" s="41"/>
      <c r="F8" s="41"/>
      <c r="G8" s="41"/>
      <c r="H8" s="41"/>
    </row>
    <row r="9" ht="22.5" customHeight="1" spans="1:8">
      <c r="A9" s="43"/>
      <c r="B9" s="43"/>
      <c r="C9" s="41"/>
      <c r="D9" s="41"/>
      <c r="E9" s="41"/>
      <c r="F9" s="41"/>
      <c r="G9" s="41"/>
      <c r="H9" s="41"/>
    </row>
    <row r="10" spans="1:3">
      <c r="A10" s="47" t="s">
        <v>288</v>
      </c>
      <c r="B10" s="47"/>
      <c r="C10" s="4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F17" sqref="F17"/>
    </sheetView>
  </sheetViews>
  <sheetFormatPr defaultColWidth="9" defaultRowHeight="13.5"/>
  <cols>
    <col min="1" max="1" width="4.375" customWidth="1"/>
    <col min="2" max="2" width="4.75" customWidth="1"/>
    <col min="3" max="3" width="5" customWidth="1"/>
    <col min="4" max="4" width="6.75" customWidth="1"/>
    <col min="5" max="5" width="16.375" customWidth="1"/>
    <col min="6" max="6" width="11.875" customWidth="1"/>
    <col min="7" max="20" width="7.125" customWidth="1"/>
    <col min="21" max="22" width="9.75" customWidth="1"/>
  </cols>
  <sheetData>
    <row r="1" ht="16.5" customHeight="1" spans="1:20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23" t="s">
        <v>289</v>
      </c>
      <c r="T1" s="23"/>
    </row>
    <row r="2" ht="47.25" customHeight="1" spans="1:20">
      <c r="A2" s="13" t="s">
        <v>290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2"/>
      <c r="S2" s="12"/>
      <c r="T2" s="12"/>
    </row>
    <row r="3" ht="24" customHeight="1" spans="1:20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8" t="s">
        <v>3</v>
      </c>
      <c r="T3" s="38"/>
    </row>
    <row r="4" s="11" customFormat="1" ht="27.75" customHeight="1" spans="1:20">
      <c r="A4" s="15" t="s">
        <v>106</v>
      </c>
      <c r="B4" s="15"/>
      <c r="C4" s="15"/>
      <c r="D4" s="15" t="s">
        <v>152</v>
      </c>
      <c r="E4" s="15" t="s">
        <v>153</v>
      </c>
      <c r="F4" s="15" t="s">
        <v>154</v>
      </c>
      <c r="G4" s="15" t="s">
        <v>155</v>
      </c>
      <c r="H4" s="15" t="s">
        <v>156</v>
      </c>
      <c r="I4" s="15" t="s">
        <v>157</v>
      </c>
      <c r="J4" s="15" t="s">
        <v>158</v>
      </c>
      <c r="K4" s="15" t="s">
        <v>159</v>
      </c>
      <c r="L4" s="15" t="s">
        <v>160</v>
      </c>
      <c r="M4" s="15" t="s">
        <v>161</v>
      </c>
      <c r="N4" s="15" t="s">
        <v>162</v>
      </c>
      <c r="O4" s="15" t="s">
        <v>163</v>
      </c>
      <c r="P4" s="15" t="s">
        <v>164</v>
      </c>
      <c r="Q4" s="15" t="s">
        <v>165</v>
      </c>
      <c r="R4" s="15" t="s">
        <v>166</v>
      </c>
      <c r="S4" s="15" t="s">
        <v>167</v>
      </c>
      <c r="T4" s="15" t="s">
        <v>168</v>
      </c>
    </row>
    <row r="5" ht="19.5" customHeight="1" spans="1:20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5" customHeight="1" spans="1:20">
      <c r="A6" s="39"/>
      <c r="B6" s="39"/>
      <c r="C6" s="39"/>
      <c r="D6" s="39"/>
      <c r="E6" s="39" t="s">
        <v>109</v>
      </c>
      <c r="F6" s="41">
        <v>0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ht="22.5" customHeight="1" spans="1:20">
      <c r="A7" s="48"/>
      <c r="B7" s="48"/>
      <c r="C7" s="48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ht="22.5" customHeight="1" spans="1:20">
      <c r="A8" s="49"/>
      <c r="B8" s="49"/>
      <c r="C8" s="49"/>
      <c r="D8" s="43"/>
      <c r="E8" s="43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ht="22.5" customHeight="1" spans="1:20">
      <c r="A9" s="50"/>
      <c r="B9" s="50"/>
      <c r="C9" s="50"/>
      <c r="D9" s="44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6">
      <c r="A10" s="47" t="s">
        <v>288</v>
      </c>
      <c r="B10" s="47"/>
      <c r="C10" s="47"/>
      <c r="D10" s="47"/>
      <c r="E10" s="47"/>
      <c r="F10" s="4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15" sqref="H15"/>
    </sheetView>
  </sheetViews>
  <sheetFormatPr defaultColWidth="9" defaultRowHeight="13.5"/>
  <cols>
    <col min="1" max="1" width="3.875" customWidth="1"/>
    <col min="2" max="3" width="4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5" customHeight="1" spans="1:20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23" t="s">
        <v>291</v>
      </c>
      <c r="T1" s="23"/>
    </row>
    <row r="2" ht="47.25" customHeight="1" spans="1:20">
      <c r="A2" s="13" t="s">
        <v>292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1.75" customHeight="1" spans="1:20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8" t="s">
        <v>3</v>
      </c>
      <c r="T3" s="38"/>
    </row>
    <row r="4" s="11" customFormat="1" ht="29.25" customHeight="1" spans="1:20">
      <c r="A4" s="15" t="s">
        <v>106</v>
      </c>
      <c r="B4" s="15"/>
      <c r="C4" s="15"/>
      <c r="D4" s="15" t="s">
        <v>152</v>
      </c>
      <c r="E4" s="15" t="s">
        <v>153</v>
      </c>
      <c r="F4" s="15" t="s">
        <v>171</v>
      </c>
      <c r="G4" s="15" t="s">
        <v>145</v>
      </c>
      <c r="H4" s="15"/>
      <c r="I4" s="15"/>
      <c r="J4" s="15"/>
      <c r="K4" s="15" t="s">
        <v>146</v>
      </c>
      <c r="L4" s="15"/>
      <c r="M4" s="15"/>
      <c r="N4" s="15"/>
      <c r="O4" s="15"/>
      <c r="P4" s="15"/>
      <c r="Q4" s="15"/>
      <c r="R4" s="15"/>
      <c r="S4" s="15"/>
      <c r="T4" s="15"/>
    </row>
    <row r="5" ht="50.25" customHeight="1" spans="1:20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 t="s">
        <v>109</v>
      </c>
      <c r="H5" s="15" t="s">
        <v>172</v>
      </c>
      <c r="I5" s="15" t="s">
        <v>173</v>
      </c>
      <c r="J5" s="15" t="s">
        <v>163</v>
      </c>
      <c r="K5" s="15" t="s">
        <v>109</v>
      </c>
      <c r="L5" s="15" t="s">
        <v>175</v>
      </c>
      <c r="M5" s="15" t="s">
        <v>176</v>
      </c>
      <c r="N5" s="15" t="s">
        <v>165</v>
      </c>
      <c r="O5" s="15" t="s">
        <v>177</v>
      </c>
      <c r="P5" s="15" t="s">
        <v>178</v>
      </c>
      <c r="Q5" s="15" t="s">
        <v>179</v>
      </c>
      <c r="R5" s="15" t="s">
        <v>161</v>
      </c>
      <c r="S5" s="15" t="s">
        <v>164</v>
      </c>
      <c r="T5" s="15" t="s">
        <v>168</v>
      </c>
    </row>
    <row r="6" ht="22.5" customHeight="1" spans="1:20">
      <c r="A6" s="39"/>
      <c r="B6" s="39"/>
      <c r="C6" s="39"/>
      <c r="D6" s="39"/>
      <c r="E6" s="39" t="s">
        <v>109</v>
      </c>
      <c r="F6" s="41">
        <v>0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ht="22.5" customHeight="1" spans="1:20">
      <c r="A7" s="48"/>
      <c r="B7" s="48"/>
      <c r="C7" s="48"/>
      <c r="D7" s="42"/>
      <c r="E7" s="42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ht="22.5" customHeight="1" spans="1:20">
      <c r="A8" s="49"/>
      <c r="B8" s="49"/>
      <c r="C8" s="49"/>
      <c r="D8" s="43"/>
      <c r="E8" s="43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ht="22.5" customHeight="1" spans="1:20">
      <c r="A9" s="50"/>
      <c r="B9" s="50"/>
      <c r="C9" s="50"/>
      <c r="D9" s="44"/>
      <c r="E9" s="51"/>
      <c r="F9" s="46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7">
      <c r="A10" s="47" t="s">
        <v>288</v>
      </c>
      <c r="B10" s="47"/>
      <c r="C10" s="47"/>
      <c r="D10" s="47"/>
      <c r="E10" s="47"/>
      <c r="F10" s="47"/>
      <c r="G10" s="4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8" sqref="H18"/>
    </sheetView>
  </sheetViews>
  <sheetFormatPr defaultColWidth="9" defaultRowHeight="13.5" outlineLevelCol="7"/>
  <cols>
    <col min="1" max="1" width="11.125" customWidth="1"/>
    <col min="2" max="2" width="25.375" customWidth="1"/>
    <col min="3" max="3" width="15.25" customWidth="1"/>
    <col min="4" max="4" width="12.75" customWidth="1"/>
    <col min="5" max="5" width="16.375" customWidth="1"/>
    <col min="6" max="6" width="19.875" customWidth="1"/>
    <col min="7" max="7" width="15.25" customWidth="1"/>
    <col min="8" max="8" width="17.625" customWidth="1"/>
    <col min="9" max="9" width="9.75" customWidth="1"/>
  </cols>
  <sheetData>
    <row r="1" ht="16.5" customHeight="1" spans="1:8">
      <c r="A1" s="26"/>
      <c r="B1" s="12"/>
      <c r="C1" s="12"/>
      <c r="D1" s="12"/>
      <c r="E1" s="12"/>
      <c r="F1" s="12"/>
      <c r="G1" s="12"/>
      <c r="H1" s="23" t="s">
        <v>293</v>
      </c>
    </row>
    <row r="2" ht="39" customHeight="1" spans="1:8">
      <c r="A2" s="13" t="s">
        <v>294</v>
      </c>
      <c r="B2" s="13"/>
      <c r="C2" s="13"/>
      <c r="D2" s="13"/>
      <c r="E2" s="13"/>
      <c r="F2" s="13"/>
      <c r="G2" s="13"/>
      <c r="H2" s="13"/>
    </row>
    <row r="3" ht="24" customHeight="1" spans="1:8">
      <c r="A3" s="29" t="s">
        <v>2</v>
      </c>
      <c r="B3" s="29"/>
      <c r="C3" s="29"/>
      <c r="D3" s="29"/>
      <c r="E3" s="29"/>
      <c r="F3" s="29"/>
      <c r="G3" s="29"/>
      <c r="H3" s="38" t="s">
        <v>3</v>
      </c>
    </row>
    <row r="4" s="11" customFormat="1" ht="19.5" customHeight="1" spans="1:8">
      <c r="A4" s="15" t="s">
        <v>143</v>
      </c>
      <c r="B4" s="15" t="s">
        <v>144</v>
      </c>
      <c r="C4" s="15" t="s">
        <v>109</v>
      </c>
      <c r="D4" s="15" t="s">
        <v>295</v>
      </c>
      <c r="E4" s="15"/>
      <c r="F4" s="15"/>
      <c r="G4" s="15"/>
      <c r="H4" s="15" t="s">
        <v>146</v>
      </c>
    </row>
    <row r="5" ht="23.25" customHeight="1" spans="1:8">
      <c r="A5" s="15"/>
      <c r="B5" s="15"/>
      <c r="C5" s="15"/>
      <c r="D5" s="15" t="s">
        <v>114</v>
      </c>
      <c r="E5" s="15" t="s">
        <v>286</v>
      </c>
      <c r="F5" s="15"/>
      <c r="G5" s="15" t="s">
        <v>287</v>
      </c>
      <c r="H5" s="15"/>
    </row>
    <row r="6" ht="23.25" customHeight="1" spans="1:8">
      <c r="A6" s="15"/>
      <c r="B6" s="15"/>
      <c r="C6" s="15"/>
      <c r="D6" s="15"/>
      <c r="E6" s="15" t="s">
        <v>172</v>
      </c>
      <c r="F6" s="15" t="s">
        <v>163</v>
      </c>
      <c r="G6" s="15"/>
      <c r="H6" s="15"/>
    </row>
    <row r="7" ht="22.5" customHeight="1" spans="1:8">
      <c r="A7" s="39"/>
      <c r="B7" s="40" t="s">
        <v>109</v>
      </c>
      <c r="C7" s="41">
        <v>0</v>
      </c>
      <c r="D7" s="41"/>
      <c r="E7" s="41"/>
      <c r="F7" s="41"/>
      <c r="G7" s="41"/>
      <c r="H7" s="41"/>
    </row>
    <row r="8" ht="22.5" customHeight="1" spans="1:8">
      <c r="A8" s="42"/>
      <c r="B8" s="42"/>
      <c r="C8" s="41"/>
      <c r="D8" s="41"/>
      <c r="E8" s="41"/>
      <c r="F8" s="41"/>
      <c r="G8" s="41"/>
      <c r="H8" s="41"/>
    </row>
    <row r="9" ht="22.5" customHeight="1" spans="1:8">
      <c r="A9" s="43"/>
      <c r="B9" s="43"/>
      <c r="C9" s="41"/>
      <c r="D9" s="41"/>
      <c r="E9" s="41"/>
      <c r="F9" s="41"/>
      <c r="G9" s="41"/>
      <c r="H9" s="41"/>
    </row>
    <row r="10" ht="22.5" customHeight="1" spans="1:8">
      <c r="A10" s="43"/>
      <c r="B10" s="43"/>
      <c r="C10" s="41"/>
      <c r="D10" s="41"/>
      <c r="E10" s="41"/>
      <c r="F10" s="41"/>
      <c r="G10" s="41"/>
      <c r="H10" s="41"/>
    </row>
    <row r="11" ht="22.5" customHeight="1" spans="1:8">
      <c r="A11" s="43"/>
      <c r="B11" s="43"/>
      <c r="C11" s="41"/>
      <c r="D11" s="41"/>
      <c r="E11" s="41"/>
      <c r="F11" s="41"/>
      <c r="G11" s="41"/>
      <c r="H11" s="41"/>
    </row>
    <row r="12" ht="22.5" customHeight="1" spans="1:8">
      <c r="A12" s="44"/>
      <c r="B12" s="44"/>
      <c r="C12" s="45"/>
      <c r="D12" s="45"/>
      <c r="E12" s="46"/>
      <c r="F12" s="46"/>
      <c r="G12" s="46"/>
      <c r="H12" s="46"/>
    </row>
    <row r="13" spans="1:3">
      <c r="A13" s="47" t="s">
        <v>296</v>
      </c>
      <c r="B13" s="47"/>
      <c r="C13" s="4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8" sqref="B18"/>
    </sheetView>
  </sheetViews>
  <sheetFormatPr defaultColWidth="9" defaultRowHeight="13.5" outlineLevelCol="7"/>
  <cols>
    <col min="1" max="1" width="10.75" customWidth="1"/>
    <col min="2" max="2" width="22.875" customWidth="1"/>
    <col min="3" max="3" width="19.25" customWidth="1"/>
    <col min="4" max="4" width="16.75" customWidth="1"/>
    <col min="5" max="5" width="16.375" customWidth="1"/>
    <col min="6" max="6" width="21" customWidth="1"/>
    <col min="7" max="8" width="17.625" customWidth="1"/>
    <col min="9" max="9" width="9.75" customWidth="1"/>
  </cols>
  <sheetData>
    <row r="1" ht="16.5" customHeight="1" spans="1:8">
      <c r="A1" s="26"/>
      <c r="B1" s="12"/>
      <c r="C1" s="12"/>
      <c r="D1" s="12"/>
      <c r="E1" s="12"/>
      <c r="F1" s="12"/>
      <c r="G1" s="12"/>
      <c r="H1" s="23" t="s">
        <v>297</v>
      </c>
    </row>
    <row r="2" ht="39" customHeight="1" spans="1:8">
      <c r="A2" s="13" t="s">
        <v>298</v>
      </c>
      <c r="B2" s="13"/>
      <c r="C2" s="13"/>
      <c r="D2" s="13"/>
      <c r="E2" s="13"/>
      <c r="F2" s="13"/>
      <c r="G2" s="13"/>
      <c r="H2" s="13"/>
    </row>
    <row r="3" ht="24" customHeight="1" spans="1:8">
      <c r="A3" s="29" t="s">
        <v>2</v>
      </c>
      <c r="B3" s="29"/>
      <c r="C3" s="29"/>
      <c r="D3" s="29"/>
      <c r="E3" s="29"/>
      <c r="F3" s="29"/>
      <c r="G3" s="29"/>
      <c r="H3" s="38" t="s">
        <v>3</v>
      </c>
    </row>
    <row r="4" s="11" customFormat="1" ht="21" customHeight="1" spans="1:8">
      <c r="A4" s="15" t="s">
        <v>143</v>
      </c>
      <c r="B4" s="15" t="s">
        <v>144</v>
      </c>
      <c r="C4" s="15" t="s">
        <v>109</v>
      </c>
      <c r="D4" s="15" t="s">
        <v>299</v>
      </c>
      <c r="E4" s="15"/>
      <c r="F4" s="15"/>
      <c r="G4" s="15"/>
      <c r="H4" s="15" t="s">
        <v>146</v>
      </c>
    </row>
    <row r="5" ht="18.75" customHeight="1" spans="1:8">
      <c r="A5" s="15"/>
      <c r="B5" s="15"/>
      <c r="C5" s="15"/>
      <c r="D5" s="15" t="s">
        <v>114</v>
      </c>
      <c r="E5" s="15" t="s">
        <v>286</v>
      </c>
      <c r="F5" s="15"/>
      <c r="G5" s="15" t="s">
        <v>287</v>
      </c>
      <c r="H5" s="15"/>
    </row>
    <row r="6" ht="24" customHeight="1" spans="1:8">
      <c r="A6" s="15"/>
      <c r="B6" s="15"/>
      <c r="C6" s="15"/>
      <c r="D6" s="15"/>
      <c r="E6" s="15" t="s">
        <v>172</v>
      </c>
      <c r="F6" s="15" t="s">
        <v>163</v>
      </c>
      <c r="G6" s="15"/>
      <c r="H6" s="15"/>
    </row>
    <row r="7" ht="22.5" customHeight="1" spans="1:8">
      <c r="A7" s="39"/>
      <c r="B7" s="40" t="s">
        <v>109</v>
      </c>
      <c r="C7" s="41">
        <v>0</v>
      </c>
      <c r="D7" s="41"/>
      <c r="E7" s="41"/>
      <c r="F7" s="41"/>
      <c r="G7" s="41"/>
      <c r="H7" s="41"/>
    </row>
    <row r="8" ht="22.5" customHeight="1" spans="1:8">
      <c r="A8" s="42"/>
      <c r="B8" s="42"/>
      <c r="C8" s="41"/>
      <c r="D8" s="41"/>
      <c r="E8" s="41"/>
      <c r="F8" s="41"/>
      <c r="G8" s="41"/>
      <c r="H8" s="41"/>
    </row>
    <row r="9" ht="22.5" customHeight="1" spans="1:8">
      <c r="A9" s="43"/>
      <c r="B9" s="43"/>
      <c r="C9" s="41"/>
      <c r="D9" s="41"/>
      <c r="E9" s="41"/>
      <c r="F9" s="41"/>
      <c r="G9" s="41"/>
      <c r="H9" s="41"/>
    </row>
    <row r="10" ht="22.5" customHeight="1" spans="1:8">
      <c r="A10" s="43"/>
      <c r="B10" s="43"/>
      <c r="C10" s="41"/>
      <c r="D10" s="41"/>
      <c r="E10" s="41"/>
      <c r="F10" s="41"/>
      <c r="G10" s="41"/>
      <c r="H10" s="41"/>
    </row>
    <row r="11" ht="22.5" customHeight="1" spans="1:8">
      <c r="A11" s="43"/>
      <c r="B11" s="43"/>
      <c r="C11" s="41"/>
      <c r="D11" s="41"/>
      <c r="E11" s="41"/>
      <c r="F11" s="41"/>
      <c r="G11" s="41"/>
      <c r="H11" s="41"/>
    </row>
    <row r="12" ht="22.5" customHeight="1" spans="1:8">
      <c r="A12" s="44"/>
      <c r="B12" s="44"/>
      <c r="C12" s="45"/>
      <c r="D12" s="45"/>
      <c r="E12" s="46"/>
      <c r="F12" s="46"/>
      <c r="G12" s="46"/>
      <c r="H12" s="46"/>
    </row>
    <row r="13" spans="1:3">
      <c r="A13" s="47" t="s">
        <v>300</v>
      </c>
      <c r="B13" s="47"/>
      <c r="C13" s="4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2"/>
  <sheetViews>
    <sheetView tabSelected="1" workbookViewId="0">
      <selection activeCell="E17" sqref="E17"/>
    </sheetView>
  </sheetViews>
  <sheetFormatPr defaultColWidth="9" defaultRowHeight="13.5"/>
  <cols>
    <col min="1" max="1" width="3.875" customWidth="1"/>
    <col min="2" max="2" width="3.5" customWidth="1"/>
    <col min="3" max="3" width="3.875" customWidth="1"/>
    <col min="4" max="4" width="7.75" customWidth="1"/>
    <col min="5" max="5" width="16.75" customWidth="1"/>
    <col min="6" max="25" width="7.75" customWidth="1"/>
    <col min="26" max="26" width="9.75" customWidth="1"/>
  </cols>
  <sheetData>
    <row r="1" ht="16.5" customHeight="1" spans="1:25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23" t="s">
        <v>104</v>
      </c>
      <c r="Y1" s="23"/>
    </row>
    <row r="2" ht="33.75" customHeight="1" spans="1:25">
      <c r="A2" s="13" t="s">
        <v>105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2.5" customHeight="1" spans="1: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8" t="s">
        <v>3</v>
      </c>
      <c r="Y3" s="38"/>
    </row>
    <row r="4" s="11" customFormat="1" ht="22.5" customHeight="1" spans="1:28">
      <c r="A4" s="40" t="s">
        <v>106</v>
      </c>
      <c r="B4" s="40"/>
      <c r="C4" s="40"/>
      <c r="D4" s="15" t="s">
        <v>107</v>
      </c>
      <c r="E4" s="15" t="s">
        <v>108</v>
      </c>
      <c r="F4" s="15" t="s">
        <v>109</v>
      </c>
      <c r="G4" s="15" t="s">
        <v>110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 t="s">
        <v>100</v>
      </c>
      <c r="W4" s="15"/>
      <c r="X4" s="15"/>
      <c r="Y4" s="15"/>
      <c r="Z4" s="15"/>
      <c r="AA4" s="15"/>
      <c r="AB4" s="15"/>
    </row>
    <row r="5" ht="22.5" customHeight="1" spans="1:28">
      <c r="A5" s="40" t="s">
        <v>111</v>
      </c>
      <c r="B5" s="40" t="s">
        <v>112</v>
      </c>
      <c r="C5" s="40" t="s">
        <v>113</v>
      </c>
      <c r="D5" s="15"/>
      <c r="E5" s="15"/>
      <c r="F5" s="15"/>
      <c r="G5" s="15" t="s">
        <v>114</v>
      </c>
      <c r="H5" s="15" t="s">
        <v>115</v>
      </c>
      <c r="I5" s="15" t="s">
        <v>116</v>
      </c>
      <c r="J5" s="15" t="s">
        <v>117</v>
      </c>
      <c r="K5" s="15" t="s">
        <v>118</v>
      </c>
      <c r="L5" s="15" t="s">
        <v>119</v>
      </c>
      <c r="M5" s="15" t="s">
        <v>120</v>
      </c>
      <c r="N5" s="15"/>
      <c r="O5" s="15"/>
      <c r="P5" s="15"/>
      <c r="Q5" s="15" t="s">
        <v>121</v>
      </c>
      <c r="R5" s="15" t="s">
        <v>122</v>
      </c>
      <c r="S5" s="15" t="s">
        <v>123</v>
      </c>
      <c r="T5" s="15" t="s">
        <v>124</v>
      </c>
      <c r="U5" s="15" t="s">
        <v>125</v>
      </c>
      <c r="V5" s="15" t="s">
        <v>114</v>
      </c>
      <c r="W5" s="15" t="s">
        <v>115</v>
      </c>
      <c r="X5" s="15" t="s">
        <v>116</v>
      </c>
      <c r="Y5" s="15" t="s">
        <v>117</v>
      </c>
      <c r="Z5" s="15" t="s">
        <v>118</v>
      </c>
      <c r="AA5" s="15" t="s">
        <v>119</v>
      </c>
      <c r="AB5" s="15" t="s">
        <v>126</v>
      </c>
    </row>
    <row r="6" ht="36" customHeight="1" spans="1:28">
      <c r="A6" s="53"/>
      <c r="B6" s="53"/>
      <c r="C6" s="53"/>
      <c r="D6" s="15"/>
      <c r="E6" s="15"/>
      <c r="F6" s="15"/>
      <c r="G6" s="15"/>
      <c r="H6" s="15"/>
      <c r="I6" s="15"/>
      <c r="J6" s="15"/>
      <c r="K6" s="15"/>
      <c r="L6" s="15"/>
      <c r="M6" s="15" t="s">
        <v>127</v>
      </c>
      <c r="N6" s="15" t="s">
        <v>128</v>
      </c>
      <c r="O6" s="15" t="s">
        <v>129</v>
      </c>
      <c r="P6" s="15" t="s">
        <v>118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ht="22.5" customHeight="1" spans="1:28">
      <c r="A7" s="71"/>
      <c r="B7" s="71"/>
      <c r="C7" s="71"/>
      <c r="D7" s="39"/>
      <c r="E7" s="39" t="s">
        <v>109</v>
      </c>
      <c r="F7" s="10">
        <v>795.57547</v>
      </c>
      <c r="G7" s="10">
        <v>795.57547</v>
      </c>
      <c r="H7" s="10">
        <v>795.57547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ht="22.5" customHeight="1" spans="1:28">
      <c r="A8" s="71"/>
      <c r="B8" s="71"/>
      <c r="C8" s="71"/>
      <c r="D8" s="42" t="s">
        <v>130</v>
      </c>
      <c r="E8" s="42" t="s">
        <v>131</v>
      </c>
      <c r="F8" s="10">
        <v>795.57547</v>
      </c>
      <c r="G8" s="10">
        <v>795.57547</v>
      </c>
      <c r="H8" s="10">
        <v>795.57547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ht="22.5" customHeight="1" spans="1:28">
      <c r="A9" s="71"/>
      <c r="B9" s="71"/>
      <c r="C9" s="71"/>
      <c r="D9" s="43" t="s">
        <v>132</v>
      </c>
      <c r="E9" s="43" t="s">
        <v>131</v>
      </c>
      <c r="F9" s="10">
        <v>795.57547</v>
      </c>
      <c r="G9" s="10">
        <v>795.57547</v>
      </c>
      <c r="H9" s="10">
        <v>795.57547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ht="22.5" customHeight="1" spans="1:28">
      <c r="A10" s="43" t="s">
        <v>133</v>
      </c>
      <c r="B10" s="43"/>
      <c r="C10" s="71"/>
      <c r="D10" s="43" t="s">
        <v>133</v>
      </c>
      <c r="E10" s="73" t="s">
        <v>134</v>
      </c>
      <c r="F10" s="10">
        <v>795.57547</v>
      </c>
      <c r="G10" s="10">
        <v>795.57547</v>
      </c>
      <c r="H10" s="10">
        <v>795.57547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ht="22.5" customHeight="1" spans="1:28">
      <c r="A11" s="43" t="s">
        <v>133</v>
      </c>
      <c r="B11" s="43" t="s">
        <v>135</v>
      </c>
      <c r="C11" s="71"/>
      <c r="D11" s="43" t="s">
        <v>136</v>
      </c>
      <c r="E11" s="73" t="s">
        <v>137</v>
      </c>
      <c r="F11" s="10">
        <v>795.57547</v>
      </c>
      <c r="G11" s="10">
        <v>795.57547</v>
      </c>
      <c r="H11" s="10">
        <v>795.57547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ht="22.5" customHeight="1" spans="1:28">
      <c r="A12" s="42" t="s">
        <v>133</v>
      </c>
      <c r="B12" s="42" t="s">
        <v>135</v>
      </c>
      <c r="C12" s="42" t="s">
        <v>138</v>
      </c>
      <c r="D12" s="42" t="s">
        <v>139</v>
      </c>
      <c r="E12" s="73" t="s">
        <v>140</v>
      </c>
      <c r="F12" s="10">
        <v>795.57547</v>
      </c>
      <c r="G12" s="10">
        <v>795.57547</v>
      </c>
      <c r="H12" s="10">
        <v>795.57547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</sheetData>
  <mergeCells count="29">
    <mergeCell ref="X1:Y1"/>
    <mergeCell ref="A2:Y2"/>
    <mergeCell ref="A3:W3"/>
    <mergeCell ref="X3:Y3"/>
    <mergeCell ref="A4:C4"/>
    <mergeCell ref="G4:U4"/>
    <mergeCell ref="V4:AB4"/>
    <mergeCell ref="M5:P5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C15" sqref="C15"/>
    </sheetView>
  </sheetViews>
  <sheetFormatPr defaultColWidth="9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5" customHeight="1" spans="1:14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3" t="s">
        <v>301</v>
      </c>
      <c r="N1" s="23"/>
    </row>
    <row r="2" ht="45.75" customHeight="1" spans="1:14">
      <c r="A2" s="13" t="s">
        <v>302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18" customHeight="1" spans="1:14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8" t="s">
        <v>3</v>
      </c>
      <c r="N3" s="38"/>
    </row>
    <row r="4" ht="26.25" customHeight="1" spans="1:14">
      <c r="A4" s="15" t="s">
        <v>152</v>
      </c>
      <c r="B4" s="15" t="s">
        <v>303</v>
      </c>
      <c r="C4" s="15" t="s">
        <v>304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305</v>
      </c>
      <c r="N4" s="15"/>
    </row>
    <row r="5" ht="32.25" customHeight="1" spans="1:14">
      <c r="A5" s="15"/>
      <c r="B5" s="15"/>
      <c r="C5" s="15" t="s">
        <v>306</v>
      </c>
      <c r="D5" s="15" t="s">
        <v>115</v>
      </c>
      <c r="E5" s="15"/>
      <c r="F5" s="15"/>
      <c r="G5" s="15"/>
      <c r="H5" s="15"/>
      <c r="I5" s="15"/>
      <c r="J5" s="15" t="s">
        <v>307</v>
      </c>
      <c r="K5" s="15" t="s">
        <v>117</v>
      </c>
      <c r="L5" s="15" t="s">
        <v>118</v>
      </c>
      <c r="M5" s="15" t="s">
        <v>308</v>
      </c>
      <c r="N5" s="15" t="s">
        <v>309</v>
      </c>
    </row>
    <row r="6" ht="45" customHeight="1" spans="1:14">
      <c r="A6" s="15"/>
      <c r="B6" s="15"/>
      <c r="C6" s="15"/>
      <c r="D6" s="15" t="s">
        <v>310</v>
      </c>
      <c r="E6" s="15" t="s">
        <v>311</v>
      </c>
      <c r="F6" s="15" t="s">
        <v>312</v>
      </c>
      <c r="G6" s="15" t="s">
        <v>313</v>
      </c>
      <c r="H6" s="15" t="s">
        <v>314</v>
      </c>
      <c r="I6" s="15" t="s">
        <v>315</v>
      </c>
      <c r="J6" s="15"/>
      <c r="K6" s="15"/>
      <c r="L6" s="15"/>
      <c r="M6" s="15"/>
      <c r="N6" s="15"/>
    </row>
    <row r="7" ht="22.5" customHeight="1" spans="1:14">
      <c r="A7" s="39"/>
      <c r="B7" s="40" t="s">
        <v>109</v>
      </c>
      <c r="C7" s="41">
        <v>246</v>
      </c>
      <c r="D7" s="41">
        <v>246</v>
      </c>
      <c r="E7" s="41">
        <v>246</v>
      </c>
      <c r="F7" s="41"/>
      <c r="G7" s="41"/>
      <c r="H7" s="41"/>
      <c r="I7" s="41"/>
      <c r="J7" s="41"/>
      <c r="K7" s="41"/>
      <c r="L7" s="41"/>
      <c r="M7" s="41">
        <v>246</v>
      </c>
      <c r="N7" s="41"/>
    </row>
    <row r="8" ht="22.5" customHeight="1" spans="1:14">
      <c r="A8" s="42" t="s">
        <v>130</v>
      </c>
      <c r="B8" s="42" t="s">
        <v>131</v>
      </c>
      <c r="C8" s="41">
        <v>246</v>
      </c>
      <c r="D8" s="41">
        <v>246</v>
      </c>
      <c r="E8" s="41">
        <v>246</v>
      </c>
      <c r="F8" s="41"/>
      <c r="G8" s="41"/>
      <c r="H8" s="41"/>
      <c r="I8" s="41"/>
      <c r="J8" s="41"/>
      <c r="K8" s="41"/>
      <c r="L8" s="41"/>
      <c r="M8" s="41">
        <v>246</v>
      </c>
      <c r="N8" s="41"/>
    </row>
    <row r="9" ht="22.5" customHeight="1" spans="1:14">
      <c r="A9" s="42" t="s">
        <v>132</v>
      </c>
      <c r="B9" s="42" t="s">
        <v>316</v>
      </c>
      <c r="C9" s="41">
        <v>126</v>
      </c>
      <c r="D9" s="41">
        <v>126</v>
      </c>
      <c r="E9" s="41">
        <v>126</v>
      </c>
      <c r="F9" s="41"/>
      <c r="G9" s="41"/>
      <c r="H9" s="41"/>
      <c r="I9" s="41"/>
      <c r="J9" s="41"/>
      <c r="K9" s="41"/>
      <c r="L9" s="41"/>
      <c r="M9" s="41">
        <v>126</v>
      </c>
      <c r="N9" s="41"/>
    </row>
    <row r="10" ht="22.5" customHeight="1" spans="1:14">
      <c r="A10" s="42" t="s">
        <v>132</v>
      </c>
      <c r="B10" s="42" t="s">
        <v>317</v>
      </c>
      <c r="C10" s="41">
        <v>120</v>
      </c>
      <c r="D10" s="41">
        <v>120</v>
      </c>
      <c r="E10" s="41">
        <v>120</v>
      </c>
      <c r="F10" s="41"/>
      <c r="G10" s="41"/>
      <c r="H10" s="41"/>
      <c r="I10" s="41"/>
      <c r="J10" s="41"/>
      <c r="K10" s="41"/>
      <c r="L10" s="41"/>
      <c r="M10" s="41">
        <v>120</v>
      </c>
      <c r="N10" s="4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R25" sqref="R25"/>
    </sheetView>
  </sheetViews>
  <sheetFormatPr defaultColWidth="9" defaultRowHeight="13.5"/>
  <cols>
    <col min="1" max="1" width="6.75" customWidth="1"/>
    <col min="2" max="2" width="9.75" customWidth="1"/>
    <col min="3" max="3" width="8.625" customWidth="1"/>
    <col min="4" max="4" width="20.625" customWidth="1"/>
    <col min="5" max="5" width="8.375" customWidth="1"/>
    <col min="6" max="6" width="8.625" customWidth="1"/>
    <col min="7" max="7" width="7.875" customWidth="1"/>
    <col min="8" max="8" width="14.375" customWidth="1"/>
    <col min="9" max="9" width="17.375" customWidth="1"/>
    <col min="10" max="10" width="11.625" customWidth="1"/>
    <col min="11" max="11" width="6.375" customWidth="1"/>
    <col min="12" max="12" width="6.875" customWidth="1"/>
    <col min="13" max="13" width="14.375" customWidth="1"/>
    <col min="14" max="18" width="9.75" customWidth="1"/>
  </cols>
  <sheetData>
    <row r="1" ht="16.5" customHeight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3" t="s">
        <v>318</v>
      </c>
    </row>
    <row r="2" ht="38.25" customHeight="1" spans="1:13">
      <c r="A2" s="27" t="s">
        <v>319</v>
      </c>
      <c r="B2" s="28" t="s">
        <v>320</v>
      </c>
      <c r="C2" s="27" t="s">
        <v>320</v>
      </c>
      <c r="D2" s="27" t="s">
        <v>320</v>
      </c>
      <c r="E2" s="27" t="s">
        <v>320</v>
      </c>
      <c r="F2" s="27" t="s">
        <v>320</v>
      </c>
      <c r="G2" s="27" t="s">
        <v>320</v>
      </c>
      <c r="H2" s="27" t="s">
        <v>320</v>
      </c>
      <c r="I2" s="27" t="s">
        <v>320</v>
      </c>
      <c r="J2" s="27" t="s">
        <v>320</v>
      </c>
      <c r="K2" s="27" t="s">
        <v>320</v>
      </c>
      <c r="L2" s="27" t="s">
        <v>320</v>
      </c>
      <c r="M2" s="27" t="s">
        <v>320</v>
      </c>
    </row>
    <row r="3" ht="21.75" customHeight="1" spans="1:1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8" t="s">
        <v>3</v>
      </c>
      <c r="M3" s="38"/>
    </row>
    <row r="4" s="11" customFormat="1" ht="33.75" customHeight="1" spans="1:13">
      <c r="A4" s="15" t="s">
        <v>152</v>
      </c>
      <c r="B4" s="15" t="s">
        <v>321</v>
      </c>
      <c r="C4" s="15" t="s">
        <v>322</v>
      </c>
      <c r="D4" s="15" t="s">
        <v>323</v>
      </c>
      <c r="E4" s="15" t="s">
        <v>324</v>
      </c>
      <c r="F4" s="15"/>
      <c r="G4" s="15"/>
      <c r="H4" s="15"/>
      <c r="I4" s="15"/>
      <c r="J4" s="15"/>
      <c r="K4" s="15"/>
      <c r="L4" s="15"/>
      <c r="M4" s="15"/>
    </row>
    <row r="5" ht="36" customHeight="1" spans="1:13">
      <c r="A5" s="15"/>
      <c r="B5" s="15"/>
      <c r="C5" s="15"/>
      <c r="D5" s="15"/>
      <c r="E5" s="15" t="s">
        <v>325</v>
      </c>
      <c r="F5" s="15" t="s">
        <v>326</v>
      </c>
      <c r="G5" s="15" t="s">
        <v>327</v>
      </c>
      <c r="H5" s="15" t="s">
        <v>328</v>
      </c>
      <c r="I5" s="15" t="s">
        <v>329</v>
      </c>
      <c r="J5" s="15" t="s">
        <v>330</v>
      </c>
      <c r="K5" s="15" t="s">
        <v>331</v>
      </c>
      <c r="L5" s="15" t="s">
        <v>332</v>
      </c>
      <c r="M5" s="15" t="s">
        <v>333</v>
      </c>
    </row>
    <row r="6" ht="28.5" customHeight="1" spans="1:13">
      <c r="A6" s="30" t="s">
        <v>132</v>
      </c>
      <c r="B6" s="30" t="s">
        <v>131</v>
      </c>
      <c r="C6" s="31">
        <v>246</v>
      </c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42" customHeight="1" spans="1:13">
      <c r="A7" s="32" t="s">
        <v>132</v>
      </c>
      <c r="B7" s="32" t="s">
        <v>316</v>
      </c>
      <c r="C7" s="33">
        <v>126</v>
      </c>
      <c r="D7" s="16" t="s">
        <v>334</v>
      </c>
      <c r="E7" s="16" t="s">
        <v>335</v>
      </c>
      <c r="F7" s="22" t="s">
        <v>336</v>
      </c>
      <c r="G7" s="22" t="s">
        <v>337</v>
      </c>
      <c r="H7" s="22" t="s">
        <v>338</v>
      </c>
      <c r="I7" s="22" t="s">
        <v>339</v>
      </c>
      <c r="J7" s="22" t="s">
        <v>340</v>
      </c>
      <c r="K7" s="22" t="s">
        <v>341</v>
      </c>
      <c r="L7" s="22" t="s">
        <v>342</v>
      </c>
      <c r="M7" s="22"/>
    </row>
    <row r="8" ht="47.25" customHeight="1" spans="1:13">
      <c r="A8" s="34"/>
      <c r="B8" s="34"/>
      <c r="C8" s="35"/>
      <c r="D8" s="18"/>
      <c r="E8" s="18"/>
      <c r="F8" s="22" t="s">
        <v>343</v>
      </c>
      <c r="G8" s="22" t="s">
        <v>344</v>
      </c>
      <c r="H8" s="22" t="s">
        <v>344</v>
      </c>
      <c r="I8" s="22" t="s">
        <v>345</v>
      </c>
      <c r="J8" s="22" t="s">
        <v>346</v>
      </c>
      <c r="K8" s="22" t="s">
        <v>347</v>
      </c>
      <c r="L8" s="22" t="s">
        <v>348</v>
      </c>
      <c r="M8" s="22"/>
    </row>
    <row r="9" ht="39.75" customHeight="1" spans="1:13">
      <c r="A9" s="34"/>
      <c r="B9" s="34"/>
      <c r="C9" s="35"/>
      <c r="D9" s="18"/>
      <c r="E9" s="20"/>
      <c r="F9" s="22" t="s">
        <v>349</v>
      </c>
      <c r="G9" s="22" t="s">
        <v>350</v>
      </c>
      <c r="H9" s="22" t="s">
        <v>350</v>
      </c>
      <c r="I9" s="22" t="s">
        <v>351</v>
      </c>
      <c r="J9" s="22" t="s">
        <v>352</v>
      </c>
      <c r="K9" s="22" t="s">
        <v>113</v>
      </c>
      <c r="L9" s="22" t="s">
        <v>348</v>
      </c>
      <c r="M9" s="22"/>
    </row>
    <row r="10" ht="48.75" customHeight="1" spans="1:13">
      <c r="A10" s="34"/>
      <c r="B10" s="34"/>
      <c r="C10" s="35"/>
      <c r="D10" s="18"/>
      <c r="E10" s="16" t="s">
        <v>353</v>
      </c>
      <c r="F10" s="22" t="s">
        <v>354</v>
      </c>
      <c r="G10" s="22" t="s">
        <v>355</v>
      </c>
      <c r="H10" s="22" t="s">
        <v>356</v>
      </c>
      <c r="I10" s="22" t="s">
        <v>357</v>
      </c>
      <c r="J10" s="22" t="s">
        <v>358</v>
      </c>
      <c r="K10" s="22" t="s">
        <v>359</v>
      </c>
      <c r="L10" s="22" t="s">
        <v>342</v>
      </c>
      <c r="M10" s="22"/>
    </row>
    <row r="11" ht="42.75" customHeight="1" spans="1:13">
      <c r="A11" s="34"/>
      <c r="B11" s="34"/>
      <c r="C11" s="35"/>
      <c r="D11" s="18"/>
      <c r="E11" s="18"/>
      <c r="F11" s="22" t="s">
        <v>360</v>
      </c>
      <c r="G11" s="22" t="s">
        <v>361</v>
      </c>
      <c r="H11" s="22" t="s">
        <v>362</v>
      </c>
      <c r="I11" s="22" t="s">
        <v>363</v>
      </c>
      <c r="J11" s="22" t="s">
        <v>364</v>
      </c>
      <c r="K11" s="22" t="s">
        <v>359</v>
      </c>
      <c r="L11" s="22" t="s">
        <v>342</v>
      </c>
      <c r="M11" s="22"/>
    </row>
    <row r="12" ht="42.75" customHeight="1" spans="1:13">
      <c r="A12" s="34"/>
      <c r="B12" s="34"/>
      <c r="C12" s="35"/>
      <c r="D12" s="18"/>
      <c r="E12" s="20"/>
      <c r="F12" s="22" t="s">
        <v>365</v>
      </c>
      <c r="G12" s="22" t="s">
        <v>366</v>
      </c>
      <c r="H12" s="22" t="s">
        <v>366</v>
      </c>
      <c r="I12" s="22" t="s">
        <v>367</v>
      </c>
      <c r="J12" s="22" t="s">
        <v>368</v>
      </c>
      <c r="K12" s="22" t="s">
        <v>113</v>
      </c>
      <c r="L12" s="22" t="s">
        <v>348</v>
      </c>
      <c r="M12" s="22"/>
    </row>
    <row r="13" ht="47.25" customHeight="1" spans="1:13">
      <c r="A13" s="34"/>
      <c r="B13" s="34"/>
      <c r="C13" s="35"/>
      <c r="D13" s="18"/>
      <c r="E13" s="22" t="s">
        <v>369</v>
      </c>
      <c r="F13" s="22" t="s">
        <v>370</v>
      </c>
      <c r="G13" s="22" t="s">
        <v>371</v>
      </c>
      <c r="H13" s="22" t="s">
        <v>372</v>
      </c>
      <c r="I13" s="22" t="s">
        <v>373</v>
      </c>
      <c r="J13" s="22" t="s">
        <v>371</v>
      </c>
      <c r="K13" s="22" t="s">
        <v>374</v>
      </c>
      <c r="L13" s="22" t="s">
        <v>342</v>
      </c>
      <c r="M13" s="22"/>
    </row>
    <row r="14" ht="45" customHeight="1" spans="1:13">
      <c r="A14" s="34"/>
      <c r="B14" s="34"/>
      <c r="C14" s="35"/>
      <c r="D14" s="18"/>
      <c r="E14" s="16" t="s">
        <v>375</v>
      </c>
      <c r="F14" s="22" t="s">
        <v>376</v>
      </c>
      <c r="G14" s="22" t="s">
        <v>377</v>
      </c>
      <c r="H14" s="22" t="s">
        <v>377</v>
      </c>
      <c r="I14" s="22" t="s">
        <v>378</v>
      </c>
      <c r="J14" s="22" t="s">
        <v>379</v>
      </c>
      <c r="K14" s="22" t="s">
        <v>113</v>
      </c>
      <c r="L14" s="22" t="s">
        <v>348</v>
      </c>
      <c r="M14" s="22"/>
    </row>
    <row r="15" ht="57.75" customHeight="1" spans="1:13">
      <c r="A15" s="34"/>
      <c r="B15" s="34"/>
      <c r="C15" s="35"/>
      <c r="D15" s="18"/>
      <c r="E15" s="18"/>
      <c r="F15" s="22" t="s">
        <v>380</v>
      </c>
      <c r="G15" s="22" t="s">
        <v>381</v>
      </c>
      <c r="H15" s="22" t="s">
        <v>381</v>
      </c>
      <c r="I15" s="22" t="s">
        <v>382</v>
      </c>
      <c r="J15" s="22" t="s">
        <v>383</v>
      </c>
      <c r="K15" s="22" t="s">
        <v>113</v>
      </c>
      <c r="L15" s="22" t="s">
        <v>348</v>
      </c>
      <c r="M15" s="22"/>
    </row>
    <row r="16" ht="40.5" customHeight="1" spans="1:13">
      <c r="A16" s="34"/>
      <c r="B16" s="34"/>
      <c r="C16" s="35"/>
      <c r="D16" s="18"/>
      <c r="E16" s="18"/>
      <c r="F16" s="22" t="s">
        <v>384</v>
      </c>
      <c r="G16" s="22" t="s">
        <v>385</v>
      </c>
      <c r="H16" s="22" t="s">
        <v>386</v>
      </c>
      <c r="I16" s="22" t="s">
        <v>387</v>
      </c>
      <c r="J16" s="22" t="s">
        <v>385</v>
      </c>
      <c r="K16" s="22" t="s">
        <v>388</v>
      </c>
      <c r="L16" s="22" t="s">
        <v>342</v>
      </c>
      <c r="M16" s="22"/>
    </row>
    <row r="17" ht="37.5" customHeight="1" spans="1:13">
      <c r="A17" s="34"/>
      <c r="B17" s="34"/>
      <c r="C17" s="35"/>
      <c r="D17" s="18"/>
      <c r="E17" s="18"/>
      <c r="F17" s="22"/>
      <c r="G17" s="22" t="s">
        <v>389</v>
      </c>
      <c r="H17" s="22" t="s">
        <v>389</v>
      </c>
      <c r="I17" s="22" t="s">
        <v>390</v>
      </c>
      <c r="J17" s="22" t="s">
        <v>391</v>
      </c>
      <c r="K17" s="22" t="s">
        <v>392</v>
      </c>
      <c r="L17" s="22" t="s">
        <v>348</v>
      </c>
      <c r="M17" s="22"/>
    </row>
    <row r="18" ht="52.5" customHeight="1" spans="1:13">
      <c r="A18" s="34"/>
      <c r="B18" s="34"/>
      <c r="C18" s="35"/>
      <c r="D18" s="18"/>
      <c r="E18" s="18"/>
      <c r="F18" s="22"/>
      <c r="G18" s="22" t="s">
        <v>393</v>
      </c>
      <c r="H18" s="22" t="s">
        <v>356</v>
      </c>
      <c r="I18" s="22" t="s">
        <v>394</v>
      </c>
      <c r="J18" s="22" t="s">
        <v>395</v>
      </c>
      <c r="K18" s="22" t="s">
        <v>396</v>
      </c>
      <c r="L18" s="22" t="s">
        <v>342</v>
      </c>
      <c r="M18" s="22"/>
    </row>
    <row r="19" ht="45" customHeight="1" spans="1:13">
      <c r="A19" s="36"/>
      <c r="B19" s="36"/>
      <c r="C19" s="37"/>
      <c r="D19" s="20"/>
      <c r="E19" s="20"/>
      <c r="F19" s="22"/>
      <c r="G19" s="22" t="s">
        <v>397</v>
      </c>
      <c r="H19" s="22" t="s">
        <v>398</v>
      </c>
      <c r="I19" s="22" t="s">
        <v>399</v>
      </c>
      <c r="J19" s="22" t="s">
        <v>400</v>
      </c>
      <c r="K19" s="22" t="s">
        <v>401</v>
      </c>
      <c r="L19" s="22" t="s">
        <v>342</v>
      </c>
      <c r="M19" s="22"/>
    </row>
    <row r="20" ht="57.75" customHeight="1" spans="1:13">
      <c r="A20" s="30" t="s">
        <v>132</v>
      </c>
      <c r="B20" s="32" t="s">
        <v>317</v>
      </c>
      <c r="C20" s="33">
        <v>120</v>
      </c>
      <c r="D20" s="16" t="s">
        <v>402</v>
      </c>
      <c r="E20" s="16" t="s">
        <v>375</v>
      </c>
      <c r="F20" s="22" t="s">
        <v>376</v>
      </c>
      <c r="G20" s="22" t="s">
        <v>403</v>
      </c>
      <c r="H20" s="22" t="s">
        <v>404</v>
      </c>
      <c r="I20" s="22" t="s">
        <v>405</v>
      </c>
      <c r="J20" s="22" t="s">
        <v>364</v>
      </c>
      <c r="K20" s="22" t="s">
        <v>406</v>
      </c>
      <c r="L20" s="22" t="s">
        <v>342</v>
      </c>
      <c r="M20" s="22"/>
    </row>
    <row r="21" ht="57.75" customHeight="1" spans="1:13">
      <c r="A21" s="30"/>
      <c r="B21" s="34"/>
      <c r="C21" s="35"/>
      <c r="D21" s="18"/>
      <c r="E21" s="18"/>
      <c r="F21" s="22" t="s">
        <v>380</v>
      </c>
      <c r="G21" s="22" t="s">
        <v>407</v>
      </c>
      <c r="H21" s="22" t="s">
        <v>407</v>
      </c>
      <c r="I21" s="22" t="s">
        <v>408</v>
      </c>
      <c r="J21" s="22" t="s">
        <v>409</v>
      </c>
      <c r="K21" s="22" t="s">
        <v>410</v>
      </c>
      <c r="L21" s="22" t="s">
        <v>348</v>
      </c>
      <c r="M21" s="22"/>
    </row>
    <row r="22" ht="57.75" customHeight="1" spans="1:13">
      <c r="A22" s="30"/>
      <c r="B22" s="34"/>
      <c r="C22" s="35"/>
      <c r="D22" s="18"/>
      <c r="E22" s="20"/>
      <c r="F22" s="22" t="s">
        <v>384</v>
      </c>
      <c r="G22" s="22" t="s">
        <v>411</v>
      </c>
      <c r="H22" s="22" t="s">
        <v>411</v>
      </c>
      <c r="I22" s="22" t="s">
        <v>412</v>
      </c>
      <c r="J22" s="22" t="s">
        <v>411</v>
      </c>
      <c r="K22" s="22" t="s">
        <v>410</v>
      </c>
      <c r="L22" s="22" t="s">
        <v>348</v>
      </c>
      <c r="M22" s="22"/>
    </row>
    <row r="23" ht="57.75" customHeight="1" spans="1:13">
      <c r="A23" s="30"/>
      <c r="B23" s="34"/>
      <c r="C23" s="35"/>
      <c r="D23" s="18"/>
      <c r="E23" s="22" t="s">
        <v>369</v>
      </c>
      <c r="F23" s="22" t="s">
        <v>370</v>
      </c>
      <c r="G23" s="22" t="s">
        <v>413</v>
      </c>
      <c r="H23" s="22" t="s">
        <v>414</v>
      </c>
      <c r="I23" s="22" t="s">
        <v>415</v>
      </c>
      <c r="J23" s="22" t="s">
        <v>364</v>
      </c>
      <c r="K23" s="22" t="s">
        <v>374</v>
      </c>
      <c r="L23" s="22" t="s">
        <v>342</v>
      </c>
      <c r="M23" s="22"/>
    </row>
    <row r="24" ht="57.75" customHeight="1" spans="1:13">
      <c r="A24" s="30"/>
      <c r="B24" s="34"/>
      <c r="C24" s="35"/>
      <c r="D24" s="18"/>
      <c r="E24" s="16" t="s">
        <v>353</v>
      </c>
      <c r="F24" s="22" t="s">
        <v>360</v>
      </c>
      <c r="G24" s="22" t="s">
        <v>416</v>
      </c>
      <c r="H24" s="22" t="s">
        <v>416</v>
      </c>
      <c r="I24" s="22" t="s">
        <v>417</v>
      </c>
      <c r="J24" s="22" t="s">
        <v>418</v>
      </c>
      <c r="K24" s="22" t="s">
        <v>419</v>
      </c>
      <c r="L24" s="22" t="s">
        <v>348</v>
      </c>
      <c r="M24" s="22"/>
    </row>
    <row r="25" ht="57.75" customHeight="1" spans="1:13">
      <c r="A25" s="30"/>
      <c r="B25" s="34"/>
      <c r="C25" s="35"/>
      <c r="D25" s="18"/>
      <c r="E25" s="18"/>
      <c r="F25" s="22" t="s">
        <v>354</v>
      </c>
      <c r="G25" s="22" t="s">
        <v>420</v>
      </c>
      <c r="H25" s="22" t="s">
        <v>420</v>
      </c>
      <c r="I25" s="22" t="s">
        <v>421</v>
      </c>
      <c r="J25" s="22" t="s">
        <v>422</v>
      </c>
      <c r="K25" s="22" t="s">
        <v>410</v>
      </c>
      <c r="L25" s="22" t="s">
        <v>348</v>
      </c>
      <c r="M25" s="22"/>
    </row>
    <row r="26" ht="57.75" customHeight="1" spans="1:13">
      <c r="A26" s="30"/>
      <c r="B26" s="34"/>
      <c r="C26" s="35"/>
      <c r="D26" s="18"/>
      <c r="E26" s="20"/>
      <c r="F26" s="22" t="s">
        <v>365</v>
      </c>
      <c r="G26" s="22" t="s">
        <v>423</v>
      </c>
      <c r="H26" s="22" t="s">
        <v>423</v>
      </c>
      <c r="I26" s="22" t="s">
        <v>424</v>
      </c>
      <c r="J26" s="22" t="s">
        <v>425</v>
      </c>
      <c r="K26" s="22" t="s">
        <v>419</v>
      </c>
      <c r="L26" s="22" t="s">
        <v>348</v>
      </c>
      <c r="M26" s="22"/>
    </row>
    <row r="27" ht="57.75" customHeight="1" spans="1:13">
      <c r="A27" s="30"/>
      <c r="B27" s="36"/>
      <c r="C27" s="37"/>
      <c r="D27" s="20"/>
      <c r="E27" s="22" t="s">
        <v>335</v>
      </c>
      <c r="F27" s="22" t="s">
        <v>336</v>
      </c>
      <c r="G27" s="22" t="s">
        <v>426</v>
      </c>
      <c r="H27" s="22" t="s">
        <v>426</v>
      </c>
      <c r="I27" s="22" t="s">
        <v>424</v>
      </c>
      <c r="J27" s="22" t="s">
        <v>425</v>
      </c>
      <c r="K27" s="22" t="s">
        <v>419</v>
      </c>
      <c r="L27" s="22" t="s">
        <v>348</v>
      </c>
      <c r="M27" s="22"/>
    </row>
  </sheetData>
  <mergeCells count="20">
    <mergeCell ref="A2:M2"/>
    <mergeCell ref="A3:K3"/>
    <mergeCell ref="L3:M3"/>
    <mergeCell ref="E4:M4"/>
    <mergeCell ref="A4:A5"/>
    <mergeCell ref="A7:A19"/>
    <mergeCell ref="B4:B5"/>
    <mergeCell ref="B7:B19"/>
    <mergeCell ref="B20:B27"/>
    <mergeCell ref="C4:C5"/>
    <mergeCell ref="C7:C19"/>
    <mergeCell ref="C20:C27"/>
    <mergeCell ref="D4:D5"/>
    <mergeCell ref="D7:D19"/>
    <mergeCell ref="D20:D27"/>
    <mergeCell ref="E7:E9"/>
    <mergeCell ref="E10:E12"/>
    <mergeCell ref="E14:E19"/>
    <mergeCell ref="E20:E22"/>
    <mergeCell ref="E24:E2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A3" workbookViewId="0">
      <selection activeCell="J7" sqref="J7:J10"/>
    </sheetView>
  </sheetViews>
  <sheetFormatPr defaultColWidth="9" defaultRowHeight="13.5"/>
  <cols>
    <col min="1" max="1" width="6.25" customWidth="1"/>
    <col min="2" max="2" width="10.25" customWidth="1"/>
    <col min="3" max="3" width="6.75" customWidth="1"/>
    <col min="4" max="4" width="6.875" customWidth="1"/>
    <col min="5" max="5" width="8" customWidth="1"/>
    <col min="6" max="6" width="6.125" customWidth="1"/>
    <col min="7" max="7" width="5" customWidth="1"/>
    <col min="8" max="8" width="6.125" customWidth="1"/>
    <col min="9" max="9" width="5.75" customWidth="1"/>
    <col min="10" max="10" width="16.875" customWidth="1"/>
    <col min="11" max="11" width="7" customWidth="1"/>
    <col min="12" max="12" width="7.125" customWidth="1"/>
    <col min="13" max="13" width="9.875" customWidth="1"/>
    <col min="14" max="14" width="6" customWidth="1"/>
    <col min="15" max="15" width="9.75" customWidth="1"/>
    <col min="16" max="16" width="7.625" customWidth="1"/>
    <col min="17" max="17" width="14.75" customWidth="1"/>
    <col min="18" max="18" width="6.75" customWidth="1"/>
    <col min="19" max="19" width="9.75" customWidth="1"/>
  </cols>
  <sheetData>
    <row r="1" ht="16.5" customHeight="1" spans="1:18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3" t="s">
        <v>427</v>
      </c>
    </row>
    <row r="2" ht="42" customHeight="1" spans="1:18">
      <c r="A2" s="13" t="s">
        <v>428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3.25" customHeight="1" spans="1:18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4" t="s">
        <v>3</v>
      </c>
      <c r="R3" s="24"/>
    </row>
    <row r="4" s="11" customFormat="1" ht="21.75" customHeight="1" spans="1:18">
      <c r="A4" s="15" t="s">
        <v>275</v>
      </c>
      <c r="B4" s="15" t="s">
        <v>276</v>
      </c>
      <c r="C4" s="15" t="s">
        <v>429</v>
      </c>
      <c r="D4" s="15"/>
      <c r="E4" s="15"/>
      <c r="F4" s="15"/>
      <c r="G4" s="15"/>
      <c r="H4" s="15"/>
      <c r="I4" s="15"/>
      <c r="J4" s="15" t="s">
        <v>430</v>
      </c>
      <c r="K4" s="15" t="s">
        <v>431</v>
      </c>
      <c r="L4" s="15"/>
      <c r="M4" s="15"/>
      <c r="N4" s="15"/>
      <c r="O4" s="15"/>
      <c r="P4" s="15"/>
      <c r="Q4" s="15"/>
      <c r="R4" s="15"/>
    </row>
    <row r="5" ht="23.25" customHeight="1" spans="1:18">
      <c r="A5" s="15"/>
      <c r="B5" s="15"/>
      <c r="C5" s="15" t="s">
        <v>322</v>
      </c>
      <c r="D5" s="15" t="s">
        <v>432</v>
      </c>
      <c r="E5" s="15"/>
      <c r="F5" s="15"/>
      <c r="G5" s="15"/>
      <c r="H5" s="15" t="s">
        <v>433</v>
      </c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39" customHeight="1" spans="1:18">
      <c r="A6" s="15"/>
      <c r="B6" s="15"/>
      <c r="C6" s="15"/>
      <c r="D6" s="15" t="s">
        <v>115</v>
      </c>
      <c r="E6" s="15" t="s">
        <v>434</v>
      </c>
      <c r="F6" s="15" t="s">
        <v>119</v>
      </c>
      <c r="G6" s="15" t="s">
        <v>435</v>
      </c>
      <c r="H6" s="15" t="s">
        <v>145</v>
      </c>
      <c r="I6" s="15" t="s">
        <v>146</v>
      </c>
      <c r="J6" s="15"/>
      <c r="K6" s="15" t="s">
        <v>325</v>
      </c>
      <c r="L6" s="15" t="s">
        <v>326</v>
      </c>
      <c r="M6" s="15" t="s">
        <v>327</v>
      </c>
      <c r="N6" s="15" t="s">
        <v>332</v>
      </c>
      <c r="O6" s="15" t="s">
        <v>328</v>
      </c>
      <c r="P6" s="15" t="s">
        <v>436</v>
      </c>
      <c r="Q6" s="15" t="s">
        <v>437</v>
      </c>
      <c r="R6" s="15" t="s">
        <v>333</v>
      </c>
    </row>
    <row r="7" ht="48" customHeight="1" spans="1:18">
      <c r="A7" s="16" t="s">
        <v>132</v>
      </c>
      <c r="B7" s="16" t="s">
        <v>131</v>
      </c>
      <c r="C7" s="17">
        <v>795.57547</v>
      </c>
      <c r="D7" s="17">
        <v>795.57547</v>
      </c>
      <c r="E7" s="16"/>
      <c r="F7" s="16"/>
      <c r="G7" s="16"/>
      <c r="H7" s="16">
        <v>549.57547</v>
      </c>
      <c r="I7" s="16">
        <v>246</v>
      </c>
      <c r="J7" s="16" t="s">
        <v>438</v>
      </c>
      <c r="K7" s="22" t="s">
        <v>375</v>
      </c>
      <c r="L7" s="22" t="s">
        <v>439</v>
      </c>
      <c r="M7" s="22" t="s">
        <v>440</v>
      </c>
      <c r="N7" s="22" t="s">
        <v>342</v>
      </c>
      <c r="O7" s="22" t="s">
        <v>381</v>
      </c>
      <c r="P7" s="22" t="s">
        <v>441</v>
      </c>
      <c r="Q7" s="22" t="s">
        <v>442</v>
      </c>
      <c r="R7" s="25"/>
    </row>
    <row r="8" ht="37.5" customHeight="1" spans="1:18">
      <c r="A8" s="18"/>
      <c r="B8" s="18"/>
      <c r="C8" s="19"/>
      <c r="D8" s="19"/>
      <c r="E8" s="18"/>
      <c r="F8" s="18"/>
      <c r="G8" s="18"/>
      <c r="H8" s="18"/>
      <c r="I8" s="18"/>
      <c r="J8" s="18"/>
      <c r="K8" s="22"/>
      <c r="L8" s="22" t="s">
        <v>443</v>
      </c>
      <c r="M8" s="22" t="s">
        <v>443</v>
      </c>
      <c r="N8" s="22" t="s">
        <v>348</v>
      </c>
      <c r="O8" s="22" t="s">
        <v>444</v>
      </c>
      <c r="P8" s="22" t="s">
        <v>445</v>
      </c>
      <c r="Q8" s="22" t="s">
        <v>444</v>
      </c>
      <c r="R8" s="25"/>
    </row>
    <row r="9" ht="60" customHeight="1" spans="1:18">
      <c r="A9" s="18"/>
      <c r="B9" s="18"/>
      <c r="C9" s="19"/>
      <c r="D9" s="19"/>
      <c r="E9" s="18"/>
      <c r="F9" s="18"/>
      <c r="G9" s="18"/>
      <c r="H9" s="18"/>
      <c r="I9" s="18"/>
      <c r="J9" s="18"/>
      <c r="K9" s="22" t="s">
        <v>353</v>
      </c>
      <c r="L9" s="22" t="s">
        <v>446</v>
      </c>
      <c r="M9" s="22" t="s">
        <v>447</v>
      </c>
      <c r="N9" s="22" t="s">
        <v>348</v>
      </c>
      <c r="O9" s="22" t="s">
        <v>448</v>
      </c>
      <c r="P9" s="22" t="s">
        <v>449</v>
      </c>
      <c r="Q9" s="22" t="s">
        <v>448</v>
      </c>
      <c r="R9" s="25"/>
    </row>
    <row r="10" ht="51" customHeight="1" spans="1:18">
      <c r="A10" s="20"/>
      <c r="B10" s="20"/>
      <c r="C10" s="21"/>
      <c r="D10" s="21"/>
      <c r="E10" s="20"/>
      <c r="F10" s="20"/>
      <c r="G10" s="20"/>
      <c r="H10" s="20"/>
      <c r="I10" s="20"/>
      <c r="J10" s="20"/>
      <c r="K10" s="22"/>
      <c r="L10" s="22" t="s">
        <v>374</v>
      </c>
      <c r="M10" s="22" t="s">
        <v>374</v>
      </c>
      <c r="N10" s="22" t="s">
        <v>342</v>
      </c>
      <c r="O10" s="22" t="s">
        <v>450</v>
      </c>
      <c r="P10" s="22" t="s">
        <v>451</v>
      </c>
      <c r="Q10" s="22" t="s">
        <v>450</v>
      </c>
      <c r="R10" s="25"/>
    </row>
  </sheetData>
  <mergeCells count="21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H9" sqref="H9"/>
    </sheetView>
  </sheetViews>
  <sheetFormatPr defaultColWidth="9" defaultRowHeight="13.5" outlineLevelCol="4"/>
  <cols>
    <col min="1" max="1" width="10.75" customWidth="1"/>
    <col min="2" max="2" width="28.5" customWidth="1"/>
    <col min="3" max="3" width="12.875" customWidth="1"/>
    <col min="4" max="4" width="15.125" customWidth="1"/>
    <col min="5" max="5" width="19.125" customWidth="1"/>
  </cols>
  <sheetData>
    <row r="1" ht="24" customHeight="1" spans="1:5">
      <c r="A1" s="1"/>
      <c r="B1" s="1"/>
      <c r="C1" s="1"/>
      <c r="D1" s="1"/>
      <c r="E1" s="2" t="s">
        <v>452</v>
      </c>
    </row>
    <row r="2" ht="26.25" customHeight="1" spans="1:5">
      <c r="A2" s="3" t="s">
        <v>453</v>
      </c>
      <c r="B2" s="3"/>
      <c r="C2" s="3"/>
      <c r="D2" s="3"/>
      <c r="E2" s="3"/>
    </row>
    <row r="3" ht="22.5" customHeight="1" spans="1:5">
      <c r="A3" s="4" t="s">
        <v>454</v>
      </c>
      <c r="B3" s="5"/>
      <c r="C3" s="5"/>
      <c r="D3" s="5"/>
      <c r="E3" s="6" t="s">
        <v>455</v>
      </c>
    </row>
    <row r="4" ht="22.5" customHeight="1" spans="1:5">
      <c r="A4" s="7" t="s">
        <v>456</v>
      </c>
      <c r="B4" s="7" t="s">
        <v>457</v>
      </c>
      <c r="C4" s="7" t="s">
        <v>222</v>
      </c>
      <c r="D4" s="7" t="s">
        <v>458</v>
      </c>
      <c r="E4" s="7" t="s">
        <v>287</v>
      </c>
    </row>
    <row r="5" ht="22.5" customHeight="1" spans="1:5">
      <c r="A5" s="7" t="s">
        <v>459</v>
      </c>
      <c r="B5" s="7" t="s">
        <v>459</v>
      </c>
      <c r="C5" s="7">
        <v>1</v>
      </c>
      <c r="D5" s="7">
        <v>2</v>
      </c>
      <c r="E5" s="7">
        <v>3</v>
      </c>
    </row>
    <row r="6" ht="22.5" customHeight="1" spans="1:5">
      <c r="A6" s="8"/>
      <c r="B6" s="9" t="s">
        <v>109</v>
      </c>
      <c r="C6" s="10">
        <f>D6+E6</f>
        <v>549.57787</v>
      </c>
      <c r="D6" s="10">
        <f>D7+D49</f>
        <v>470.92787</v>
      </c>
      <c r="E6" s="10">
        <v>78.65</v>
      </c>
    </row>
    <row r="7" ht="22.5" customHeight="1" spans="1:5">
      <c r="A7" s="8" t="s">
        <v>130</v>
      </c>
      <c r="B7" s="9" t="s">
        <v>172</v>
      </c>
      <c r="C7" s="10">
        <f t="shared" ref="C7:C61" si="0">D7+E7</f>
        <v>450.11787</v>
      </c>
      <c r="D7" s="10">
        <f>SUM(D8:D20)</f>
        <v>450.11787</v>
      </c>
      <c r="E7" s="10"/>
    </row>
    <row r="8" ht="22.5" customHeight="1" spans="1:5">
      <c r="A8" s="8" t="s">
        <v>460</v>
      </c>
      <c r="B8" s="9" t="s">
        <v>461</v>
      </c>
      <c r="C8" s="10">
        <f t="shared" si="0"/>
        <v>166.9716</v>
      </c>
      <c r="D8" s="10">
        <v>166.9716</v>
      </c>
      <c r="E8" s="10"/>
    </row>
    <row r="9" ht="22.5" customHeight="1" spans="1:5">
      <c r="A9" s="8" t="s">
        <v>462</v>
      </c>
      <c r="B9" s="9" t="s">
        <v>463</v>
      </c>
      <c r="C9" s="10">
        <f t="shared" si="0"/>
        <v>25.0476</v>
      </c>
      <c r="D9" s="10">
        <v>25.0476</v>
      </c>
      <c r="E9" s="10"/>
    </row>
    <row r="10" ht="22.5" customHeight="1" spans="1:5">
      <c r="A10" s="8" t="s">
        <v>464</v>
      </c>
      <c r="B10" s="9" t="s">
        <v>465</v>
      </c>
      <c r="C10" s="10">
        <f t="shared" si="0"/>
        <v>56.9728</v>
      </c>
      <c r="D10" s="10">
        <v>56.9728</v>
      </c>
      <c r="E10" s="10"/>
    </row>
    <row r="11" ht="22.5" customHeight="1" spans="1:5">
      <c r="A11" s="8" t="s">
        <v>466</v>
      </c>
      <c r="B11" s="9" t="s">
        <v>218</v>
      </c>
      <c r="C11" s="10">
        <f t="shared" si="0"/>
        <v>0</v>
      </c>
      <c r="D11" s="10">
        <v>0</v>
      </c>
      <c r="E11" s="10"/>
    </row>
    <row r="12" ht="22.5" customHeight="1" spans="1:5">
      <c r="A12" s="8" t="s">
        <v>467</v>
      </c>
      <c r="B12" s="9" t="s">
        <v>468</v>
      </c>
      <c r="C12" s="10">
        <f t="shared" si="0"/>
        <v>79.8252</v>
      </c>
      <c r="D12" s="10">
        <v>79.8252</v>
      </c>
      <c r="E12" s="10"/>
    </row>
    <row r="13" ht="22.5" customHeight="1" spans="1:5">
      <c r="A13" s="8" t="s">
        <v>469</v>
      </c>
      <c r="B13" s="9" t="s">
        <v>470</v>
      </c>
      <c r="C13" s="10">
        <f t="shared" si="0"/>
        <v>44.090752</v>
      </c>
      <c r="D13" s="10">
        <v>44.090752</v>
      </c>
      <c r="E13" s="10"/>
    </row>
    <row r="14" ht="22.5" customHeight="1" spans="1:5">
      <c r="A14" s="8" t="s">
        <v>471</v>
      </c>
      <c r="B14" s="9" t="s">
        <v>472</v>
      </c>
      <c r="C14" s="10">
        <f t="shared" si="0"/>
        <v>0</v>
      </c>
      <c r="D14" s="10">
        <v>0</v>
      </c>
      <c r="E14" s="10"/>
    </row>
    <row r="15" ht="22.5" customHeight="1" spans="1:5">
      <c r="A15" s="8" t="s">
        <v>473</v>
      </c>
      <c r="B15" s="9" t="s">
        <v>474</v>
      </c>
      <c r="C15" s="10">
        <f t="shared" si="0"/>
        <v>26.50896</v>
      </c>
      <c r="D15" s="10">
        <v>26.50896</v>
      </c>
      <c r="E15" s="10"/>
    </row>
    <row r="16" ht="22.5" customHeight="1" spans="1:5">
      <c r="A16" s="8" t="s">
        <v>475</v>
      </c>
      <c r="B16" s="9" t="s">
        <v>476</v>
      </c>
      <c r="C16" s="10">
        <f t="shared" si="0"/>
        <v>3.15376</v>
      </c>
      <c r="D16" s="10">
        <v>3.15376</v>
      </c>
      <c r="E16" s="10"/>
    </row>
    <row r="17" ht="22.5" customHeight="1" spans="1:5">
      <c r="A17" s="8" t="s">
        <v>477</v>
      </c>
      <c r="B17" s="9" t="s">
        <v>478</v>
      </c>
      <c r="C17" s="10">
        <f t="shared" si="0"/>
        <v>4.132734</v>
      </c>
      <c r="D17" s="10">
        <v>4.132734</v>
      </c>
      <c r="E17" s="10"/>
    </row>
    <row r="18" ht="22.5" customHeight="1" spans="1:5">
      <c r="A18" s="8" t="s">
        <v>479</v>
      </c>
      <c r="B18" s="9" t="s">
        <v>480</v>
      </c>
      <c r="C18" s="10">
        <f t="shared" si="0"/>
        <v>39.404064</v>
      </c>
      <c r="D18" s="10">
        <v>39.404064</v>
      </c>
      <c r="E18" s="10"/>
    </row>
    <row r="19" ht="22.5" customHeight="1" spans="1:5">
      <c r="A19" s="8" t="s">
        <v>481</v>
      </c>
      <c r="B19" s="9" t="s">
        <v>219</v>
      </c>
      <c r="C19" s="10">
        <f t="shared" si="0"/>
        <v>0</v>
      </c>
      <c r="D19" s="10">
        <v>0</v>
      </c>
      <c r="E19" s="10"/>
    </row>
    <row r="20" ht="22.5" customHeight="1" spans="1:5">
      <c r="A20" s="8" t="s">
        <v>482</v>
      </c>
      <c r="B20" s="9" t="s">
        <v>483</v>
      </c>
      <c r="C20" s="10">
        <f t="shared" si="0"/>
        <v>4.0104</v>
      </c>
      <c r="D20" s="10">
        <v>4.0104</v>
      </c>
      <c r="E20" s="10"/>
    </row>
    <row r="21" ht="22.5" customHeight="1" spans="1:5">
      <c r="A21" s="8" t="s">
        <v>484</v>
      </c>
      <c r="B21" s="9" t="s">
        <v>195</v>
      </c>
      <c r="C21" s="10">
        <f t="shared" si="0"/>
        <v>78.65</v>
      </c>
      <c r="D21" s="10"/>
      <c r="E21" s="10">
        <f>SUM(E22:E48)</f>
        <v>78.65</v>
      </c>
    </row>
    <row r="22" ht="22.5" customHeight="1" spans="1:5">
      <c r="A22" s="8" t="s">
        <v>485</v>
      </c>
      <c r="B22" s="9" t="s">
        <v>486</v>
      </c>
      <c r="C22" s="10">
        <f t="shared" si="0"/>
        <v>0</v>
      </c>
      <c r="D22" s="10"/>
      <c r="E22" s="10">
        <v>0</v>
      </c>
    </row>
    <row r="23" ht="22.5" customHeight="1" spans="1:5">
      <c r="A23" s="8" t="s">
        <v>487</v>
      </c>
      <c r="B23" s="9" t="s">
        <v>488</v>
      </c>
      <c r="C23" s="10">
        <f t="shared" si="0"/>
        <v>0</v>
      </c>
      <c r="D23" s="10"/>
      <c r="E23" s="10">
        <v>0</v>
      </c>
    </row>
    <row r="24" ht="22.5" customHeight="1" spans="1:5">
      <c r="A24" s="8" t="s">
        <v>489</v>
      </c>
      <c r="B24" s="9" t="s">
        <v>256</v>
      </c>
      <c r="C24" s="10">
        <f t="shared" si="0"/>
        <v>0</v>
      </c>
      <c r="D24" s="10"/>
      <c r="E24" s="10">
        <v>0</v>
      </c>
    </row>
    <row r="25" ht="22.5" customHeight="1" spans="1:5">
      <c r="A25" s="8" t="s">
        <v>490</v>
      </c>
      <c r="B25" s="9" t="s">
        <v>257</v>
      </c>
      <c r="C25" s="10">
        <f t="shared" si="0"/>
        <v>0</v>
      </c>
      <c r="D25" s="10"/>
      <c r="E25" s="10">
        <v>0</v>
      </c>
    </row>
    <row r="26" ht="22.5" customHeight="1" spans="1:5">
      <c r="A26" s="8" t="s">
        <v>491</v>
      </c>
      <c r="B26" s="9" t="s">
        <v>258</v>
      </c>
      <c r="C26" s="10">
        <f t="shared" si="0"/>
        <v>0</v>
      </c>
      <c r="D26" s="10"/>
      <c r="E26" s="10">
        <v>0</v>
      </c>
    </row>
    <row r="27" ht="22.5" customHeight="1" spans="1:5">
      <c r="A27" s="8" t="s">
        <v>492</v>
      </c>
      <c r="B27" s="9" t="s">
        <v>259</v>
      </c>
      <c r="C27" s="10">
        <f t="shared" si="0"/>
        <v>0</v>
      </c>
      <c r="D27" s="10"/>
      <c r="E27" s="10">
        <v>0</v>
      </c>
    </row>
    <row r="28" ht="22.5" customHeight="1" spans="1:5">
      <c r="A28" s="8" t="s">
        <v>493</v>
      </c>
      <c r="B28" s="9" t="s">
        <v>494</v>
      </c>
      <c r="C28" s="10">
        <f t="shared" si="0"/>
        <v>0</v>
      </c>
      <c r="D28" s="10"/>
      <c r="E28" s="10">
        <v>0</v>
      </c>
    </row>
    <row r="29" ht="22.5" customHeight="1" spans="1:5">
      <c r="A29" s="8" t="s">
        <v>495</v>
      </c>
      <c r="B29" s="9" t="s">
        <v>261</v>
      </c>
      <c r="C29" s="10">
        <f t="shared" si="0"/>
        <v>0</v>
      </c>
      <c r="D29" s="10"/>
      <c r="E29" s="10">
        <v>0</v>
      </c>
    </row>
    <row r="30" ht="22.5" customHeight="1" spans="1:5">
      <c r="A30" s="8" t="s">
        <v>496</v>
      </c>
      <c r="B30" s="9" t="s">
        <v>262</v>
      </c>
      <c r="C30" s="10">
        <f t="shared" si="0"/>
        <v>0</v>
      </c>
      <c r="D30" s="10"/>
      <c r="E30" s="10">
        <v>0</v>
      </c>
    </row>
    <row r="31" ht="22.5" customHeight="1" spans="1:5">
      <c r="A31" s="8" t="s">
        <v>497</v>
      </c>
      <c r="B31" s="9" t="s">
        <v>498</v>
      </c>
      <c r="C31" s="10">
        <f t="shared" si="0"/>
        <v>0</v>
      </c>
      <c r="D31" s="10"/>
      <c r="E31" s="10">
        <v>0</v>
      </c>
    </row>
    <row r="32" ht="22.5" customHeight="1" spans="1:5">
      <c r="A32" s="8" t="s">
        <v>499</v>
      </c>
      <c r="B32" s="9" t="s">
        <v>500</v>
      </c>
      <c r="C32" s="10">
        <f t="shared" si="0"/>
        <v>0</v>
      </c>
      <c r="D32" s="10"/>
      <c r="E32" s="10">
        <v>0</v>
      </c>
    </row>
    <row r="33" ht="22.5" customHeight="1" spans="1:5">
      <c r="A33" s="8" t="s">
        <v>501</v>
      </c>
      <c r="B33" s="9" t="s">
        <v>502</v>
      </c>
      <c r="C33" s="10">
        <f t="shared" si="0"/>
        <v>0</v>
      </c>
      <c r="D33" s="10"/>
      <c r="E33" s="10">
        <v>0</v>
      </c>
    </row>
    <row r="34" ht="22.5" customHeight="1" spans="1:5">
      <c r="A34" s="8" t="s">
        <v>503</v>
      </c>
      <c r="B34" s="9" t="s">
        <v>264</v>
      </c>
      <c r="C34" s="10">
        <f t="shared" si="0"/>
        <v>0</v>
      </c>
      <c r="D34" s="10"/>
      <c r="E34" s="10">
        <v>0</v>
      </c>
    </row>
    <row r="35" ht="22.5" customHeight="1" spans="1:5">
      <c r="A35" s="8" t="s">
        <v>504</v>
      </c>
      <c r="B35" s="9" t="s">
        <v>505</v>
      </c>
      <c r="C35" s="10">
        <f t="shared" si="0"/>
        <v>3.9</v>
      </c>
      <c r="D35" s="10"/>
      <c r="E35" s="10">
        <v>3.9</v>
      </c>
    </row>
    <row r="36" ht="22.5" customHeight="1" spans="1:5">
      <c r="A36" s="8" t="s">
        <v>506</v>
      </c>
      <c r="B36" s="9" t="s">
        <v>507</v>
      </c>
      <c r="C36" s="10">
        <f t="shared" si="0"/>
        <v>3.2</v>
      </c>
      <c r="D36" s="10"/>
      <c r="E36" s="10">
        <v>3.2</v>
      </c>
    </row>
    <row r="37" ht="22.5" customHeight="1" spans="1:5">
      <c r="A37" s="8" t="s">
        <v>508</v>
      </c>
      <c r="B37" s="9" t="s">
        <v>509</v>
      </c>
      <c r="C37" s="10">
        <f t="shared" si="0"/>
        <v>8.45</v>
      </c>
      <c r="D37" s="10"/>
      <c r="E37" s="10">
        <v>8.45</v>
      </c>
    </row>
    <row r="38" ht="22.5" customHeight="1" spans="1:5">
      <c r="A38" s="8" t="s">
        <v>510</v>
      </c>
      <c r="B38" s="9" t="s">
        <v>265</v>
      </c>
      <c r="C38" s="10">
        <f t="shared" si="0"/>
        <v>0</v>
      </c>
      <c r="D38" s="10"/>
      <c r="E38" s="10">
        <v>0</v>
      </c>
    </row>
    <row r="39" ht="22.5" customHeight="1" spans="1:5">
      <c r="A39" s="8" t="s">
        <v>511</v>
      </c>
      <c r="B39" s="9" t="s">
        <v>266</v>
      </c>
      <c r="C39" s="10">
        <f t="shared" si="0"/>
        <v>0</v>
      </c>
      <c r="D39" s="10"/>
      <c r="E39" s="10">
        <v>0</v>
      </c>
    </row>
    <row r="40" ht="22.5" customHeight="1" spans="1:5">
      <c r="A40" s="8" t="s">
        <v>512</v>
      </c>
      <c r="B40" s="9" t="s">
        <v>267</v>
      </c>
      <c r="C40" s="10">
        <f t="shared" si="0"/>
        <v>0</v>
      </c>
      <c r="D40" s="10"/>
      <c r="E40" s="10">
        <v>0</v>
      </c>
    </row>
    <row r="41" ht="22.5" customHeight="1" spans="1:5">
      <c r="A41" s="8" t="s">
        <v>513</v>
      </c>
      <c r="B41" s="9" t="s">
        <v>514</v>
      </c>
      <c r="C41" s="10">
        <f t="shared" si="0"/>
        <v>0</v>
      </c>
      <c r="D41" s="10"/>
      <c r="E41" s="10">
        <v>0</v>
      </c>
    </row>
    <row r="42" ht="22.5" customHeight="1" spans="1:5">
      <c r="A42" s="8" t="s">
        <v>515</v>
      </c>
      <c r="B42" s="9" t="s">
        <v>245</v>
      </c>
      <c r="C42" s="10">
        <f t="shared" si="0"/>
        <v>0</v>
      </c>
      <c r="D42" s="10"/>
      <c r="E42" s="10">
        <v>0</v>
      </c>
    </row>
    <row r="43" ht="22.5" customHeight="1" spans="1:5">
      <c r="A43" s="8" t="s">
        <v>516</v>
      </c>
      <c r="B43" s="9" t="s">
        <v>517</v>
      </c>
      <c r="C43" s="10">
        <f t="shared" si="0"/>
        <v>21.06</v>
      </c>
      <c r="D43" s="10"/>
      <c r="E43" s="10">
        <v>21.06</v>
      </c>
    </row>
    <row r="44" ht="22.5" customHeight="1" spans="1:5">
      <c r="A44" s="8" t="s">
        <v>518</v>
      </c>
      <c r="B44" s="9" t="s">
        <v>519</v>
      </c>
      <c r="C44" s="10">
        <f t="shared" si="0"/>
        <v>0</v>
      </c>
      <c r="D44" s="10"/>
      <c r="E44" s="10">
        <v>0</v>
      </c>
    </row>
    <row r="45" ht="22.5" customHeight="1" spans="1:5">
      <c r="A45" s="8" t="s">
        <v>520</v>
      </c>
      <c r="B45" s="9" t="s">
        <v>521</v>
      </c>
      <c r="C45" s="10">
        <f t="shared" si="0"/>
        <v>0</v>
      </c>
      <c r="D45" s="10"/>
      <c r="E45" s="10">
        <v>0</v>
      </c>
    </row>
    <row r="46" ht="22.5" customHeight="1" spans="1:5">
      <c r="A46" s="8" t="s">
        <v>522</v>
      </c>
      <c r="B46" s="9" t="s">
        <v>523</v>
      </c>
      <c r="C46" s="10">
        <f t="shared" si="0"/>
        <v>9.79</v>
      </c>
      <c r="D46" s="10"/>
      <c r="E46" s="10">
        <v>9.79</v>
      </c>
    </row>
    <row r="47" ht="22.5" customHeight="1" spans="1:5">
      <c r="A47" s="8" t="s">
        <v>524</v>
      </c>
      <c r="B47" s="9" t="s">
        <v>272</v>
      </c>
      <c r="C47" s="10">
        <f t="shared" si="0"/>
        <v>0</v>
      </c>
      <c r="D47" s="10"/>
      <c r="E47" s="10">
        <v>0</v>
      </c>
    </row>
    <row r="48" ht="22.5" customHeight="1" spans="1:5">
      <c r="A48" s="8" t="s">
        <v>525</v>
      </c>
      <c r="B48" s="9" t="s">
        <v>526</v>
      </c>
      <c r="C48" s="10">
        <f t="shared" si="0"/>
        <v>32.25</v>
      </c>
      <c r="D48" s="10"/>
      <c r="E48" s="10">
        <v>32.25</v>
      </c>
    </row>
    <row r="49" ht="22.5" customHeight="1" spans="1:5">
      <c r="A49" s="8" t="s">
        <v>527</v>
      </c>
      <c r="B49" s="9" t="s">
        <v>163</v>
      </c>
      <c r="C49" s="10">
        <f t="shared" si="0"/>
        <v>20.81</v>
      </c>
      <c r="D49" s="10">
        <f>SUM(D50:D61)</f>
        <v>20.81</v>
      </c>
      <c r="E49" s="10"/>
    </row>
    <row r="50" ht="22.5" customHeight="1" spans="1:5">
      <c r="A50" s="8" t="s">
        <v>528</v>
      </c>
      <c r="B50" s="9" t="s">
        <v>529</v>
      </c>
      <c r="C50" s="10">
        <f t="shared" si="0"/>
        <v>4.61</v>
      </c>
      <c r="D50" s="10">
        <v>4.61</v>
      </c>
      <c r="E50" s="10"/>
    </row>
    <row r="51" ht="22.5" customHeight="1" spans="1:5">
      <c r="A51" s="8" t="s">
        <v>530</v>
      </c>
      <c r="B51" s="9" t="s">
        <v>531</v>
      </c>
      <c r="C51" s="10">
        <f t="shared" si="0"/>
        <v>0</v>
      </c>
      <c r="D51" s="10">
        <v>0</v>
      </c>
      <c r="E51" s="10"/>
    </row>
    <row r="52" ht="22.5" customHeight="1" spans="1:5">
      <c r="A52" s="8" t="s">
        <v>532</v>
      </c>
      <c r="B52" s="9" t="s">
        <v>232</v>
      </c>
      <c r="C52" s="10">
        <f t="shared" si="0"/>
        <v>0</v>
      </c>
      <c r="D52" s="10">
        <v>0</v>
      </c>
      <c r="E52" s="10"/>
    </row>
    <row r="53" ht="22.5" customHeight="1" spans="1:5">
      <c r="A53" s="8" t="s">
        <v>533</v>
      </c>
      <c r="B53" s="9" t="s">
        <v>233</v>
      </c>
      <c r="C53" s="10">
        <f t="shared" si="0"/>
        <v>0</v>
      </c>
      <c r="D53" s="10">
        <v>0</v>
      </c>
      <c r="E53" s="10"/>
    </row>
    <row r="54" ht="22.5" customHeight="1" spans="1:5">
      <c r="A54" s="8" t="s">
        <v>534</v>
      </c>
      <c r="B54" s="9" t="s">
        <v>535</v>
      </c>
      <c r="C54" s="10">
        <f t="shared" si="0"/>
        <v>3.99</v>
      </c>
      <c r="D54" s="10">
        <v>3.99</v>
      </c>
      <c r="E54" s="10"/>
    </row>
    <row r="55" ht="22.5" customHeight="1" spans="1:5">
      <c r="A55" s="8" t="s">
        <v>536</v>
      </c>
      <c r="B55" s="9" t="s">
        <v>235</v>
      </c>
      <c r="C55" s="10">
        <f t="shared" si="0"/>
        <v>0</v>
      </c>
      <c r="D55" s="10">
        <v>0</v>
      </c>
      <c r="E55" s="10"/>
    </row>
    <row r="56" ht="22.5" customHeight="1" spans="1:5">
      <c r="A56" s="8" t="s">
        <v>537</v>
      </c>
      <c r="B56" s="9" t="s">
        <v>236</v>
      </c>
      <c r="C56" s="10">
        <f t="shared" si="0"/>
        <v>3.13</v>
      </c>
      <c r="D56" s="10">
        <v>3.13</v>
      </c>
      <c r="E56" s="10"/>
    </row>
    <row r="57" ht="22.5" customHeight="1" spans="1:5">
      <c r="A57" s="8" t="s">
        <v>538</v>
      </c>
      <c r="B57" s="9" t="s">
        <v>539</v>
      </c>
      <c r="C57" s="10">
        <f t="shared" si="0"/>
        <v>0</v>
      </c>
      <c r="D57" s="10">
        <v>0</v>
      </c>
      <c r="E57" s="10"/>
    </row>
    <row r="58" ht="22.5" customHeight="1" spans="1:5">
      <c r="A58" s="8" t="s">
        <v>540</v>
      </c>
      <c r="B58" s="9" t="s">
        <v>541</v>
      </c>
      <c r="C58" s="10">
        <f t="shared" si="0"/>
        <v>0</v>
      </c>
      <c r="D58" s="10">
        <v>0</v>
      </c>
      <c r="E58" s="10"/>
    </row>
    <row r="59" ht="22.5" customHeight="1" spans="1:5">
      <c r="A59" s="8" t="s">
        <v>542</v>
      </c>
      <c r="B59" s="9" t="s">
        <v>225</v>
      </c>
      <c r="C59" s="10">
        <f t="shared" si="0"/>
        <v>0</v>
      </c>
      <c r="D59" s="10">
        <v>0</v>
      </c>
      <c r="E59" s="10"/>
    </row>
    <row r="60" ht="22.5" customHeight="1" spans="1:5">
      <c r="A60" s="8" t="s">
        <v>543</v>
      </c>
      <c r="B60" s="9" t="s">
        <v>544</v>
      </c>
      <c r="C60" s="10">
        <f t="shared" si="0"/>
        <v>0</v>
      </c>
      <c r="D60" s="10">
        <v>0</v>
      </c>
      <c r="E60" s="10"/>
    </row>
    <row r="61" ht="22.5" customHeight="1" spans="1:5">
      <c r="A61" s="8" t="s">
        <v>545</v>
      </c>
      <c r="B61" s="9" t="s">
        <v>546</v>
      </c>
      <c r="C61" s="10">
        <f t="shared" si="0"/>
        <v>9.08</v>
      </c>
      <c r="D61" s="10">
        <v>9.08</v>
      </c>
      <c r="E61" s="10"/>
    </row>
    <row r="62" ht="22.5" customHeight="1" spans="1:5">
      <c r="A62" s="1" t="s">
        <v>547</v>
      </c>
      <c r="B62" s="1"/>
      <c r="C62" s="1"/>
      <c r="D62" s="1"/>
      <c r="E62" s="1"/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8" sqref="A8:E10"/>
    </sheetView>
  </sheetViews>
  <sheetFormatPr defaultColWidth="9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25" customWidth="1"/>
    <col min="7" max="7" width="11.375" customWidth="1"/>
    <col min="8" max="8" width="14" customWidth="1"/>
    <col min="9" max="9" width="14.875" customWidth="1"/>
    <col min="10" max="11" width="17.625" customWidth="1"/>
    <col min="12" max="12" width="9.75" customWidth="1"/>
  </cols>
  <sheetData>
    <row r="1" ht="16.5" customHeight="1" spans="1:11">
      <c r="A1" s="26"/>
      <c r="B1" s="12"/>
      <c r="C1" s="12"/>
      <c r="D1" s="69"/>
      <c r="E1" s="12"/>
      <c r="F1" s="12"/>
      <c r="G1" s="12"/>
      <c r="H1" s="12"/>
      <c r="I1" s="12"/>
      <c r="J1" s="12"/>
      <c r="K1" s="23" t="s">
        <v>141</v>
      </c>
    </row>
    <row r="2" ht="32.25" customHeight="1" spans="1:11">
      <c r="A2" s="13" t="s">
        <v>142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4.75" customHeight="1" spans="1:1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38" t="s">
        <v>3</v>
      </c>
    </row>
    <row r="4" ht="27.75" customHeight="1" spans="1:11">
      <c r="A4" s="40" t="s">
        <v>106</v>
      </c>
      <c r="B4" s="40"/>
      <c r="C4" s="40"/>
      <c r="D4" s="40" t="s">
        <v>143</v>
      </c>
      <c r="E4" s="40" t="s">
        <v>144</v>
      </c>
      <c r="F4" s="40" t="s">
        <v>109</v>
      </c>
      <c r="G4" s="40" t="s">
        <v>145</v>
      </c>
      <c r="H4" s="40" t="s">
        <v>146</v>
      </c>
      <c r="I4" s="40" t="s">
        <v>147</v>
      </c>
      <c r="J4" s="40" t="s">
        <v>148</v>
      </c>
      <c r="K4" s="40" t="s">
        <v>149</v>
      </c>
    </row>
    <row r="5" ht="25.5" customHeight="1" spans="1:11">
      <c r="A5" s="40" t="s">
        <v>111</v>
      </c>
      <c r="B5" s="40" t="s">
        <v>112</v>
      </c>
      <c r="C5" s="40" t="s">
        <v>113</v>
      </c>
      <c r="D5" s="40"/>
      <c r="E5" s="40"/>
      <c r="F5" s="40"/>
      <c r="G5" s="40"/>
      <c r="H5" s="40"/>
      <c r="I5" s="40"/>
      <c r="J5" s="40"/>
      <c r="K5" s="40"/>
    </row>
    <row r="6" ht="22.5" customHeight="1" spans="1:11">
      <c r="A6" s="53"/>
      <c r="B6" s="53"/>
      <c r="C6" s="53"/>
      <c r="D6" s="39" t="s">
        <v>109</v>
      </c>
      <c r="E6" s="39"/>
      <c r="F6" s="41">
        <v>795.57547</v>
      </c>
      <c r="G6" s="41">
        <v>549.57547</v>
      </c>
      <c r="H6" s="41">
        <v>246</v>
      </c>
      <c r="I6" s="41"/>
      <c r="J6" s="41"/>
      <c r="K6" s="41"/>
    </row>
    <row r="7" ht="22.5" customHeight="1" spans="1:11">
      <c r="A7" s="71"/>
      <c r="B7" s="71"/>
      <c r="C7" s="71"/>
      <c r="D7" s="43" t="s">
        <v>130</v>
      </c>
      <c r="E7" s="43" t="s">
        <v>131</v>
      </c>
      <c r="F7" s="72">
        <v>795.57547</v>
      </c>
      <c r="G7" s="72">
        <v>549.57547</v>
      </c>
      <c r="H7" s="72">
        <v>246</v>
      </c>
      <c r="I7" s="72"/>
      <c r="J7" s="72"/>
      <c r="K7" s="72"/>
    </row>
    <row r="8" ht="22.5" customHeight="1" spans="1:11">
      <c r="A8" s="71"/>
      <c r="B8" s="71"/>
      <c r="C8" s="71"/>
      <c r="D8" s="43" t="s">
        <v>132</v>
      </c>
      <c r="E8" s="43" t="s">
        <v>131</v>
      </c>
      <c r="F8" s="72">
        <v>795.57547</v>
      </c>
      <c r="G8" s="72">
        <v>549.57547</v>
      </c>
      <c r="H8" s="72">
        <v>246</v>
      </c>
      <c r="I8" s="72"/>
      <c r="J8" s="72"/>
      <c r="K8" s="72"/>
    </row>
    <row r="9" ht="22.5" customHeight="1" spans="1:11">
      <c r="A9" s="43" t="s">
        <v>133</v>
      </c>
      <c r="B9" s="43"/>
      <c r="C9" s="71"/>
      <c r="D9" s="43" t="s">
        <v>133</v>
      </c>
      <c r="E9" s="73" t="s">
        <v>134</v>
      </c>
      <c r="F9" s="72">
        <v>795.57547</v>
      </c>
      <c r="G9" s="72">
        <v>549.57547</v>
      </c>
      <c r="H9" s="72">
        <v>246</v>
      </c>
      <c r="I9" s="72"/>
      <c r="J9" s="72"/>
      <c r="K9" s="72"/>
    </row>
    <row r="10" ht="22.5" customHeight="1" spans="1:11">
      <c r="A10" s="43" t="s">
        <v>133</v>
      </c>
      <c r="B10" s="43" t="s">
        <v>135</v>
      </c>
      <c r="C10" s="71"/>
      <c r="D10" s="43" t="s">
        <v>136</v>
      </c>
      <c r="E10" s="73" t="s">
        <v>137</v>
      </c>
      <c r="F10" s="72">
        <v>795.57547</v>
      </c>
      <c r="G10" s="72">
        <v>549.57547</v>
      </c>
      <c r="H10" s="72">
        <v>246</v>
      </c>
      <c r="I10" s="72"/>
      <c r="J10" s="72"/>
      <c r="K10" s="72"/>
    </row>
    <row r="11" ht="22.5" customHeight="1" spans="1:11">
      <c r="A11" s="43" t="s">
        <v>133</v>
      </c>
      <c r="B11" s="43" t="s">
        <v>135</v>
      </c>
      <c r="C11" s="43" t="s">
        <v>138</v>
      </c>
      <c r="D11" s="43" t="s">
        <v>139</v>
      </c>
      <c r="E11" s="73" t="s">
        <v>140</v>
      </c>
      <c r="F11" s="72">
        <v>795.57547</v>
      </c>
      <c r="G11" s="72">
        <v>549.57547</v>
      </c>
      <c r="H11" s="72">
        <v>246</v>
      </c>
      <c r="I11" s="72"/>
      <c r="J11" s="72"/>
      <c r="K11" s="7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O9" sqref="O9"/>
    </sheetView>
  </sheetViews>
  <sheetFormatPr defaultColWidth="9" defaultRowHeight="13.5"/>
  <cols>
    <col min="1" max="1" width="3.75" customWidth="1"/>
    <col min="2" max="2" width="4.75" customWidth="1"/>
    <col min="3" max="3" width="4.625" customWidth="1"/>
    <col min="4" max="4" width="7.25" customWidth="1"/>
    <col min="5" max="5" width="20.125" customWidth="1"/>
    <col min="6" max="6" width="9.25" customWidth="1"/>
    <col min="7" max="7" width="7.75" customWidth="1"/>
    <col min="8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5" customHeight="1" spans="1:20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23" t="s">
        <v>150</v>
      </c>
      <c r="T1" s="23"/>
    </row>
    <row r="2" ht="42" customHeight="1" spans="1:20">
      <c r="A2" s="13" t="s">
        <v>151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9.5" customHeight="1" spans="1:20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8" t="s">
        <v>3</v>
      </c>
      <c r="T3" s="38"/>
    </row>
    <row r="4" s="11" customFormat="1" ht="19.5" customHeight="1" spans="1:20">
      <c r="A4" s="15" t="s">
        <v>106</v>
      </c>
      <c r="B4" s="15"/>
      <c r="C4" s="15"/>
      <c r="D4" s="15" t="s">
        <v>152</v>
      </c>
      <c r="E4" s="15" t="s">
        <v>153</v>
      </c>
      <c r="F4" s="15" t="s">
        <v>154</v>
      </c>
      <c r="G4" s="15" t="s">
        <v>155</v>
      </c>
      <c r="H4" s="15" t="s">
        <v>156</v>
      </c>
      <c r="I4" s="15" t="s">
        <v>157</v>
      </c>
      <c r="J4" s="15" t="s">
        <v>158</v>
      </c>
      <c r="K4" s="15" t="s">
        <v>159</v>
      </c>
      <c r="L4" s="15" t="s">
        <v>160</v>
      </c>
      <c r="M4" s="15" t="s">
        <v>161</v>
      </c>
      <c r="N4" s="15" t="s">
        <v>162</v>
      </c>
      <c r="O4" s="15" t="s">
        <v>163</v>
      </c>
      <c r="P4" s="15" t="s">
        <v>164</v>
      </c>
      <c r="Q4" s="15" t="s">
        <v>165</v>
      </c>
      <c r="R4" s="15" t="s">
        <v>166</v>
      </c>
      <c r="S4" s="15" t="s">
        <v>167</v>
      </c>
      <c r="T4" s="15" t="s">
        <v>168</v>
      </c>
    </row>
    <row r="5" ht="21" customHeight="1" spans="1:20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5" customHeight="1" spans="1:20">
      <c r="A6" s="39"/>
      <c r="B6" s="39"/>
      <c r="C6" s="39"/>
      <c r="D6" s="39"/>
      <c r="E6" s="39" t="s">
        <v>109</v>
      </c>
      <c r="F6" s="41">
        <v>795.57547</v>
      </c>
      <c r="G6" s="41">
        <v>450.11787</v>
      </c>
      <c r="H6" s="41">
        <v>324.652</v>
      </c>
      <c r="I6" s="41"/>
      <c r="J6" s="41"/>
      <c r="K6" s="41"/>
      <c r="L6" s="41"/>
      <c r="M6" s="41"/>
      <c r="N6" s="41"/>
      <c r="O6" s="41">
        <v>20.8056</v>
      </c>
      <c r="P6" s="41"/>
      <c r="Q6" s="41"/>
      <c r="R6" s="41"/>
      <c r="S6" s="41"/>
      <c r="T6" s="41"/>
    </row>
    <row r="7" ht="22.5" customHeight="1" spans="1:20">
      <c r="A7" s="48"/>
      <c r="B7" s="48"/>
      <c r="C7" s="48"/>
      <c r="D7" s="42" t="s">
        <v>130</v>
      </c>
      <c r="E7" s="42" t="s">
        <v>131</v>
      </c>
      <c r="F7" s="41">
        <v>795.57547</v>
      </c>
      <c r="G7" s="41">
        <v>450.11787</v>
      </c>
      <c r="H7" s="41">
        <v>324.652</v>
      </c>
      <c r="I7" s="41"/>
      <c r="J7" s="41"/>
      <c r="K7" s="41"/>
      <c r="L7" s="41"/>
      <c r="M7" s="41"/>
      <c r="N7" s="41"/>
      <c r="O7" s="41">
        <v>20.8056</v>
      </c>
      <c r="P7" s="41"/>
      <c r="Q7" s="41"/>
      <c r="R7" s="41"/>
      <c r="S7" s="41"/>
      <c r="T7" s="41"/>
    </row>
    <row r="8" ht="22.5" customHeight="1" spans="1:20">
      <c r="A8" s="48"/>
      <c r="B8" s="48"/>
      <c r="C8" s="48"/>
      <c r="D8" s="42" t="s">
        <v>132</v>
      </c>
      <c r="E8" s="42" t="s">
        <v>131</v>
      </c>
      <c r="F8" s="41">
        <v>795.57547</v>
      </c>
      <c r="G8" s="41">
        <v>450.11787</v>
      </c>
      <c r="H8" s="41">
        <v>324.652</v>
      </c>
      <c r="I8" s="41"/>
      <c r="J8" s="41"/>
      <c r="K8" s="41"/>
      <c r="L8" s="41"/>
      <c r="M8" s="41"/>
      <c r="N8" s="41"/>
      <c r="O8" s="41">
        <v>20.8056</v>
      </c>
      <c r="P8" s="41"/>
      <c r="Q8" s="41"/>
      <c r="R8" s="41"/>
      <c r="S8" s="41"/>
      <c r="T8" s="41"/>
    </row>
    <row r="9" ht="22.5" customHeight="1" spans="1:20">
      <c r="A9" s="48" t="s">
        <v>133</v>
      </c>
      <c r="B9" s="48" t="s">
        <v>135</v>
      </c>
      <c r="C9" s="48" t="s">
        <v>138</v>
      </c>
      <c r="D9" s="42" t="s">
        <v>132</v>
      </c>
      <c r="E9" s="42" t="s">
        <v>140</v>
      </c>
      <c r="F9" s="41">
        <v>795.57547</v>
      </c>
      <c r="G9" s="41">
        <v>450.11787</v>
      </c>
      <c r="H9" s="41">
        <v>324.652</v>
      </c>
      <c r="I9" s="41"/>
      <c r="J9" s="41"/>
      <c r="K9" s="41"/>
      <c r="L9" s="41"/>
      <c r="M9" s="41"/>
      <c r="N9" s="41"/>
      <c r="O9" s="41">
        <v>20.8056</v>
      </c>
      <c r="P9" s="41"/>
      <c r="Q9" s="41"/>
      <c r="R9" s="41"/>
      <c r="S9" s="41"/>
      <c r="T9" s="4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M9" sqref="M9"/>
    </sheetView>
  </sheetViews>
  <sheetFormatPr defaultColWidth="9" defaultRowHeight="13.5"/>
  <cols>
    <col min="1" max="2" width="4" customWidth="1"/>
    <col min="3" max="3" width="4.125" customWidth="1"/>
    <col min="4" max="4" width="6.125" customWidth="1"/>
    <col min="5" max="5" width="25" customWidth="1"/>
    <col min="6" max="6" width="9" customWidth="1"/>
    <col min="7" max="7" width="7.75" customWidth="1"/>
    <col min="8" max="8" width="6.75" customWidth="1"/>
    <col min="9" max="12" width="7.125" customWidth="1"/>
    <col min="13" max="13" width="8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5" customHeight="1" spans="1:21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23" t="s">
        <v>169</v>
      </c>
      <c r="U1" s="23"/>
    </row>
    <row r="2" ht="36.75" customHeight="1" spans="1:21">
      <c r="A2" s="13" t="s">
        <v>170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24" customHeight="1" spans="1:2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8" t="s">
        <v>3</v>
      </c>
      <c r="U3" s="38"/>
    </row>
    <row r="4" s="11" customFormat="1" ht="22.5" customHeight="1" spans="1:21">
      <c r="A4" s="15" t="s">
        <v>106</v>
      </c>
      <c r="B4" s="15"/>
      <c r="C4" s="15"/>
      <c r="D4" s="15" t="s">
        <v>152</v>
      </c>
      <c r="E4" s="15" t="s">
        <v>153</v>
      </c>
      <c r="F4" s="15" t="s">
        <v>171</v>
      </c>
      <c r="G4" s="15" t="s">
        <v>145</v>
      </c>
      <c r="H4" s="15"/>
      <c r="I4" s="15"/>
      <c r="J4" s="15"/>
      <c r="K4" s="15" t="s">
        <v>146</v>
      </c>
      <c r="L4" s="15"/>
      <c r="M4" s="15"/>
      <c r="N4" s="15"/>
      <c r="O4" s="15"/>
      <c r="P4" s="15"/>
      <c r="Q4" s="15"/>
      <c r="R4" s="15"/>
      <c r="S4" s="15"/>
      <c r="T4" s="15"/>
      <c r="U4" s="15"/>
    </row>
    <row r="5" ht="48.75" customHeight="1" spans="1:21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 t="s">
        <v>109</v>
      </c>
      <c r="H5" s="15" t="s">
        <v>172</v>
      </c>
      <c r="I5" s="15" t="s">
        <v>173</v>
      </c>
      <c r="J5" s="15" t="s">
        <v>163</v>
      </c>
      <c r="K5" s="15" t="s">
        <v>109</v>
      </c>
      <c r="L5" s="15" t="s">
        <v>174</v>
      </c>
      <c r="M5" s="15" t="s">
        <v>175</v>
      </c>
      <c r="N5" s="15" t="s">
        <v>176</v>
      </c>
      <c r="O5" s="15" t="s">
        <v>165</v>
      </c>
      <c r="P5" s="15" t="s">
        <v>177</v>
      </c>
      <c r="Q5" s="15" t="s">
        <v>178</v>
      </c>
      <c r="R5" s="15" t="s">
        <v>179</v>
      </c>
      <c r="S5" s="15" t="s">
        <v>161</v>
      </c>
      <c r="T5" s="15" t="s">
        <v>164</v>
      </c>
      <c r="U5" s="15" t="s">
        <v>168</v>
      </c>
    </row>
    <row r="6" ht="22.5" customHeight="1" spans="1:21">
      <c r="A6" s="39"/>
      <c r="B6" s="39"/>
      <c r="C6" s="39"/>
      <c r="D6" s="39"/>
      <c r="E6" s="39" t="s">
        <v>109</v>
      </c>
      <c r="F6" s="41">
        <v>795.57547</v>
      </c>
      <c r="G6" s="41">
        <v>549.57547</v>
      </c>
      <c r="H6" s="41">
        <v>450.11787</v>
      </c>
      <c r="I6" s="41">
        <v>78.652</v>
      </c>
      <c r="J6" s="41">
        <v>20.8056</v>
      </c>
      <c r="K6" s="41">
        <v>246</v>
      </c>
      <c r="L6" s="41"/>
      <c r="M6" s="41">
        <v>246</v>
      </c>
      <c r="N6" s="41"/>
      <c r="O6" s="41"/>
      <c r="P6" s="41"/>
      <c r="Q6" s="41"/>
      <c r="R6" s="41"/>
      <c r="S6" s="41"/>
      <c r="T6" s="41"/>
      <c r="U6" s="41"/>
    </row>
    <row r="7" ht="22.5" customHeight="1" spans="1:21">
      <c r="A7" s="48"/>
      <c r="B7" s="48"/>
      <c r="C7" s="48"/>
      <c r="D7" s="42" t="s">
        <v>130</v>
      </c>
      <c r="E7" s="42" t="s">
        <v>131</v>
      </c>
      <c r="F7" s="10">
        <v>795.57547</v>
      </c>
      <c r="G7" s="41">
        <v>549.57547</v>
      </c>
      <c r="H7" s="41">
        <v>450.11787</v>
      </c>
      <c r="I7" s="41">
        <v>78.652</v>
      </c>
      <c r="J7" s="41">
        <v>20.8056</v>
      </c>
      <c r="K7" s="41">
        <v>246</v>
      </c>
      <c r="L7" s="41">
        <v>0</v>
      </c>
      <c r="M7" s="41">
        <v>246</v>
      </c>
      <c r="N7" s="41"/>
      <c r="O7" s="41"/>
      <c r="P7" s="41"/>
      <c r="Q7" s="41"/>
      <c r="R7" s="41"/>
      <c r="S7" s="41"/>
      <c r="T7" s="41"/>
      <c r="U7" s="41"/>
    </row>
    <row r="8" ht="22.5" customHeight="1" spans="1:21">
      <c r="A8" s="48"/>
      <c r="B8" s="48"/>
      <c r="C8" s="48"/>
      <c r="D8" s="42" t="s">
        <v>132</v>
      </c>
      <c r="E8" s="42" t="s">
        <v>131</v>
      </c>
      <c r="F8" s="10">
        <v>795.57547</v>
      </c>
      <c r="G8" s="41">
        <v>549.57547</v>
      </c>
      <c r="H8" s="41">
        <v>450.11787</v>
      </c>
      <c r="I8" s="41">
        <v>78.652</v>
      </c>
      <c r="J8" s="41">
        <v>20.8056</v>
      </c>
      <c r="K8" s="41">
        <v>246</v>
      </c>
      <c r="L8" s="41">
        <v>0</v>
      </c>
      <c r="M8" s="41">
        <v>246</v>
      </c>
      <c r="N8" s="41"/>
      <c r="O8" s="41"/>
      <c r="P8" s="41"/>
      <c r="Q8" s="41"/>
      <c r="R8" s="41"/>
      <c r="S8" s="41"/>
      <c r="T8" s="41"/>
      <c r="U8" s="41"/>
    </row>
    <row r="9" ht="22.5" customHeight="1" spans="1:21">
      <c r="A9" s="48" t="s">
        <v>133</v>
      </c>
      <c r="B9" s="48" t="s">
        <v>135</v>
      </c>
      <c r="C9" s="48" t="s">
        <v>138</v>
      </c>
      <c r="D9" s="42" t="s">
        <v>132</v>
      </c>
      <c r="E9" s="42" t="s">
        <v>140</v>
      </c>
      <c r="F9" s="10">
        <v>795.57547</v>
      </c>
      <c r="G9" s="41">
        <v>549.57547</v>
      </c>
      <c r="H9" s="41">
        <v>450.11787</v>
      </c>
      <c r="I9" s="41">
        <v>78.652</v>
      </c>
      <c r="J9" s="41">
        <v>20.8056</v>
      </c>
      <c r="K9" s="41">
        <v>246</v>
      </c>
      <c r="L9" s="41"/>
      <c r="M9" s="41">
        <v>246</v>
      </c>
      <c r="N9" s="41"/>
      <c r="O9" s="41"/>
      <c r="P9" s="41"/>
      <c r="Q9" s="41"/>
      <c r="R9" s="41"/>
      <c r="S9" s="41"/>
      <c r="T9" s="41"/>
      <c r="U9" s="4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B15" sqref="B15"/>
    </sheetView>
  </sheetViews>
  <sheetFormatPr defaultColWidth="9" defaultRowHeight="13.5" outlineLevelCol="4"/>
  <cols>
    <col min="1" max="1" width="38.625" customWidth="1"/>
    <col min="2" max="2" width="16" customWidth="1"/>
    <col min="3" max="3" width="32.75" customWidth="1"/>
    <col min="4" max="4" width="22.25" customWidth="1"/>
    <col min="5" max="5" width="0.125" customWidth="1"/>
    <col min="6" max="6" width="9.75" customWidth="1"/>
  </cols>
  <sheetData>
    <row r="1" ht="16.5" customHeight="1" spans="1:5">
      <c r="A1" s="26"/>
      <c r="B1" s="12"/>
      <c r="C1" s="12"/>
      <c r="D1" s="23" t="s">
        <v>180</v>
      </c>
      <c r="E1" s="66"/>
    </row>
    <row r="2" ht="32.25" customHeight="1" spans="1:5">
      <c r="A2" s="13" t="s">
        <v>181</v>
      </c>
      <c r="B2" s="13"/>
      <c r="C2" s="13"/>
      <c r="D2" s="13"/>
      <c r="E2" s="66"/>
    </row>
    <row r="3" ht="18.75" customHeight="1" spans="1:5">
      <c r="A3" s="29" t="s">
        <v>2</v>
      </c>
      <c r="B3" s="29"/>
      <c r="C3" s="29"/>
      <c r="D3" s="38" t="s">
        <v>3</v>
      </c>
      <c r="E3" s="67"/>
    </row>
    <row r="4" ht="20.25" customHeight="1" spans="1:5">
      <c r="A4" s="40" t="s">
        <v>4</v>
      </c>
      <c r="B4" s="40"/>
      <c r="C4" s="40" t="s">
        <v>5</v>
      </c>
      <c r="D4" s="40"/>
      <c r="E4" s="67"/>
    </row>
    <row r="5" ht="20.25" customHeight="1" spans="1:5">
      <c r="A5" s="40" t="s">
        <v>6</v>
      </c>
      <c r="B5" s="40" t="s">
        <v>7</v>
      </c>
      <c r="C5" s="40" t="s">
        <v>6</v>
      </c>
      <c r="D5" s="40" t="s">
        <v>7</v>
      </c>
      <c r="E5" s="67"/>
    </row>
    <row r="6" ht="20.25" customHeight="1" spans="1:5">
      <c r="A6" s="39" t="s">
        <v>182</v>
      </c>
      <c r="B6" s="41">
        <v>795.57547</v>
      </c>
      <c r="C6" s="39" t="s">
        <v>183</v>
      </c>
      <c r="D6" s="10">
        <v>795.57547</v>
      </c>
      <c r="E6" s="67"/>
    </row>
    <row r="7" ht="20.25" customHeight="1" spans="1:5">
      <c r="A7" s="53" t="s">
        <v>184</v>
      </c>
      <c r="B7" s="45">
        <v>795.57547</v>
      </c>
      <c r="C7" s="53" t="s">
        <v>12</v>
      </c>
      <c r="D7" s="46"/>
      <c r="E7" s="67"/>
    </row>
    <row r="8" ht="20.25" customHeight="1" spans="1:5">
      <c r="A8" s="53" t="s">
        <v>185</v>
      </c>
      <c r="B8" s="45">
        <v>795.57547</v>
      </c>
      <c r="C8" s="53" t="s">
        <v>16</v>
      </c>
      <c r="D8" s="46"/>
      <c r="E8" s="67"/>
    </row>
    <row r="9" ht="30.75" customHeight="1" spans="1:5">
      <c r="A9" s="53" t="s">
        <v>19</v>
      </c>
      <c r="B9" s="45"/>
      <c r="C9" s="53" t="s">
        <v>20</v>
      </c>
      <c r="D9" s="46"/>
      <c r="E9" s="67"/>
    </row>
    <row r="10" ht="20.25" customHeight="1" spans="1:5">
      <c r="A10" s="53" t="s">
        <v>186</v>
      </c>
      <c r="B10" s="45"/>
      <c r="C10" s="53" t="s">
        <v>24</v>
      </c>
      <c r="D10" s="46"/>
      <c r="E10" s="67"/>
    </row>
    <row r="11" ht="20.25" customHeight="1" spans="1:5">
      <c r="A11" s="53" t="s">
        <v>187</v>
      </c>
      <c r="B11" s="45"/>
      <c r="C11" s="53" t="s">
        <v>28</v>
      </c>
      <c r="D11" s="46"/>
      <c r="E11" s="67"/>
    </row>
    <row r="12" ht="20.25" customHeight="1" spans="1:5">
      <c r="A12" s="53" t="s">
        <v>188</v>
      </c>
      <c r="B12" s="45"/>
      <c r="C12" s="53" t="s">
        <v>32</v>
      </c>
      <c r="D12" s="46"/>
      <c r="E12" s="67"/>
    </row>
    <row r="13" ht="20.25" customHeight="1" spans="1:5">
      <c r="A13" s="39" t="s">
        <v>189</v>
      </c>
      <c r="B13" s="41"/>
      <c r="C13" s="53" t="s">
        <v>36</v>
      </c>
      <c r="D13" s="46"/>
      <c r="E13" s="67"/>
    </row>
    <row r="14" ht="20.25" customHeight="1" spans="1:5">
      <c r="A14" s="53" t="s">
        <v>184</v>
      </c>
      <c r="B14" s="45"/>
      <c r="C14" s="53" t="s">
        <v>40</v>
      </c>
      <c r="D14" s="46">
        <v>795.57547</v>
      </c>
      <c r="E14" s="67"/>
    </row>
    <row r="15" ht="20.25" customHeight="1" spans="1:5">
      <c r="A15" s="53" t="s">
        <v>186</v>
      </c>
      <c r="B15" s="45"/>
      <c r="C15" s="53" t="s">
        <v>44</v>
      </c>
      <c r="D15" s="46"/>
      <c r="E15" s="67"/>
    </row>
    <row r="16" ht="20.25" customHeight="1" spans="1:5">
      <c r="A16" s="53" t="s">
        <v>187</v>
      </c>
      <c r="B16" s="45"/>
      <c r="C16" s="53" t="s">
        <v>48</v>
      </c>
      <c r="D16" s="46"/>
      <c r="E16" s="67"/>
    </row>
    <row r="17" ht="20.25" customHeight="1" spans="1:5">
      <c r="A17" s="53" t="s">
        <v>188</v>
      </c>
      <c r="B17" s="45"/>
      <c r="C17" s="53" t="s">
        <v>52</v>
      </c>
      <c r="D17" s="46"/>
      <c r="E17" s="67"/>
    </row>
    <row r="18" ht="20.25" customHeight="1" spans="1:5">
      <c r="A18" s="53"/>
      <c r="B18" s="45"/>
      <c r="C18" s="53" t="s">
        <v>56</v>
      </c>
      <c r="D18" s="46"/>
      <c r="E18" s="67"/>
    </row>
    <row r="19" ht="20.25" customHeight="1" spans="1:5">
      <c r="A19" s="53"/>
      <c r="B19" s="45"/>
      <c r="C19" s="53" t="s">
        <v>60</v>
      </c>
      <c r="D19" s="46"/>
      <c r="E19" s="67"/>
    </row>
    <row r="20" ht="20.25" customHeight="1" spans="1:5">
      <c r="A20" s="53"/>
      <c r="B20" s="45"/>
      <c r="C20" s="53" t="s">
        <v>64</v>
      </c>
      <c r="D20" s="46"/>
      <c r="E20" s="67"/>
    </row>
    <row r="21" ht="20.25" customHeight="1" spans="1:5">
      <c r="A21" s="53"/>
      <c r="B21" s="45"/>
      <c r="C21" s="53" t="s">
        <v>68</v>
      </c>
      <c r="D21" s="46"/>
      <c r="E21" s="67"/>
    </row>
    <row r="22" ht="20.25" customHeight="1" spans="1:5">
      <c r="A22" s="53"/>
      <c r="B22" s="45"/>
      <c r="C22" s="53" t="s">
        <v>71</v>
      </c>
      <c r="D22" s="46"/>
      <c r="E22" s="67"/>
    </row>
    <row r="23" ht="20.25" customHeight="1" spans="1:5">
      <c r="A23" s="53"/>
      <c r="B23" s="45"/>
      <c r="C23" s="53" t="s">
        <v>74</v>
      </c>
      <c r="D23" s="46"/>
      <c r="E23" s="67"/>
    </row>
    <row r="24" ht="20.25" customHeight="1" spans="1:5">
      <c r="A24" s="53"/>
      <c r="B24" s="45"/>
      <c r="C24" s="53" t="s">
        <v>76</v>
      </c>
      <c r="D24" s="46"/>
      <c r="E24" s="67"/>
    </row>
    <row r="25" ht="20.25" customHeight="1" spans="1:5">
      <c r="A25" s="53"/>
      <c r="B25" s="45"/>
      <c r="C25" s="53" t="s">
        <v>78</v>
      </c>
      <c r="D25" s="46"/>
      <c r="E25" s="67"/>
    </row>
    <row r="26" ht="20.25" customHeight="1" spans="1:5">
      <c r="A26" s="53"/>
      <c r="B26" s="45"/>
      <c r="C26" s="53" t="s">
        <v>80</v>
      </c>
      <c r="D26" s="46"/>
      <c r="E26" s="67"/>
    </row>
    <row r="27" ht="20.25" customHeight="1" spans="1:5">
      <c r="A27" s="53"/>
      <c r="B27" s="45"/>
      <c r="C27" s="53" t="s">
        <v>82</v>
      </c>
      <c r="D27" s="46"/>
      <c r="E27" s="67"/>
    </row>
    <row r="28" ht="20.25" customHeight="1" spans="1:5">
      <c r="A28" s="53"/>
      <c r="B28" s="45"/>
      <c r="C28" s="53" t="s">
        <v>84</v>
      </c>
      <c r="D28" s="46"/>
      <c r="E28" s="67"/>
    </row>
    <row r="29" ht="20.25" customHeight="1" spans="1:5">
      <c r="A29" s="53"/>
      <c r="B29" s="45"/>
      <c r="C29" s="53" t="s">
        <v>86</v>
      </c>
      <c r="D29" s="46"/>
      <c r="E29" s="67"/>
    </row>
    <row r="30" ht="20.25" customHeight="1" spans="1:5">
      <c r="A30" s="53"/>
      <c r="B30" s="45"/>
      <c r="C30" s="53" t="s">
        <v>88</v>
      </c>
      <c r="D30" s="46"/>
      <c r="E30" s="67"/>
    </row>
    <row r="31" ht="20.25" customHeight="1" spans="1:5">
      <c r="A31" s="53"/>
      <c r="B31" s="45"/>
      <c r="C31" s="53" t="s">
        <v>90</v>
      </c>
      <c r="D31" s="46"/>
      <c r="E31" s="67"/>
    </row>
    <row r="32" ht="20.25" customHeight="1" spans="1:5">
      <c r="A32" s="53"/>
      <c r="B32" s="45"/>
      <c r="C32" s="53" t="s">
        <v>92</v>
      </c>
      <c r="D32" s="46"/>
      <c r="E32" s="67"/>
    </row>
    <row r="33" ht="20.25" customHeight="1" spans="1:5">
      <c r="A33" s="53"/>
      <c r="B33" s="45"/>
      <c r="C33" s="53" t="s">
        <v>94</v>
      </c>
      <c r="D33" s="46"/>
      <c r="E33" s="67"/>
    </row>
    <row r="34" ht="20.25" customHeight="1" spans="1:5">
      <c r="A34" s="53"/>
      <c r="B34" s="45"/>
      <c r="C34" s="53" t="s">
        <v>95</v>
      </c>
      <c r="D34" s="46"/>
      <c r="E34" s="67"/>
    </row>
    <row r="35" ht="20.25" customHeight="1" spans="1:5">
      <c r="A35" s="53"/>
      <c r="B35" s="45"/>
      <c r="C35" s="53" t="s">
        <v>96</v>
      </c>
      <c r="D35" s="46"/>
      <c r="E35" s="67"/>
    </row>
    <row r="36" ht="20.25" customHeight="1" spans="1:5">
      <c r="A36" s="53"/>
      <c r="B36" s="45"/>
      <c r="C36" s="53" t="s">
        <v>97</v>
      </c>
      <c r="D36" s="46"/>
      <c r="E36" s="67"/>
    </row>
    <row r="37" ht="20.25" customHeight="1" spans="1:5">
      <c r="A37" s="53"/>
      <c r="B37" s="45"/>
      <c r="C37" s="53"/>
      <c r="D37" s="45"/>
      <c r="E37" s="67"/>
    </row>
    <row r="38" ht="20.25" customHeight="1" spans="1:5">
      <c r="A38" s="39"/>
      <c r="B38" s="41"/>
      <c r="C38" s="39" t="s">
        <v>190</v>
      </c>
      <c r="D38" s="41"/>
      <c r="E38" s="68"/>
    </row>
    <row r="39" ht="20.25" customHeight="1" spans="1:5">
      <c r="A39" s="39"/>
      <c r="B39" s="41"/>
      <c r="C39" s="39"/>
      <c r="D39" s="41"/>
      <c r="E39" s="68"/>
    </row>
    <row r="40" ht="20.25" customHeight="1" spans="1:5">
      <c r="A40" s="40" t="s">
        <v>191</v>
      </c>
      <c r="B40" s="41">
        <v>795.57547</v>
      </c>
      <c r="C40" s="40" t="s">
        <v>192</v>
      </c>
      <c r="D40" s="10">
        <v>795.57547</v>
      </c>
      <c r="E40" s="68"/>
    </row>
  </sheetData>
  <mergeCells count="4">
    <mergeCell ref="A2:D2"/>
    <mergeCell ref="A3:C3"/>
    <mergeCell ref="A4:B4"/>
    <mergeCell ref="C4:D4"/>
  </mergeCells>
  <printOptions horizontalCentered="1"/>
  <pageMargins left="0.08" right="0.08" top="0.08" bottom="0.08" header="0" footer="0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opLeftCell="A3" workbookViewId="0">
      <selection activeCell="E20" sqref="E20"/>
    </sheetView>
  </sheetViews>
  <sheetFormatPr defaultColWidth="9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625" customWidth="1"/>
    <col min="8" max="8" width="12.375" customWidth="1"/>
    <col min="9" max="9" width="13.375" customWidth="1"/>
    <col min="10" max="10" width="14.75" customWidth="1"/>
    <col min="11" max="11" width="19" customWidth="1"/>
  </cols>
  <sheetData>
    <row r="1" ht="16.5" customHeight="1" spans="1:11">
      <c r="A1" s="26"/>
      <c r="B1" s="12"/>
      <c r="C1" s="12"/>
      <c r="D1" s="26"/>
      <c r="E1" s="12"/>
      <c r="F1" s="12"/>
      <c r="G1" s="12"/>
      <c r="H1" s="12"/>
      <c r="I1" s="12"/>
      <c r="J1" s="12"/>
      <c r="K1" s="23" t="s">
        <v>193</v>
      </c>
    </row>
    <row r="2" ht="42.75" customHeight="1" spans="1:11">
      <c r="A2" s="13" t="s">
        <v>194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4" customHeight="1" spans="1:1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38"/>
    </row>
    <row r="4" s="11" customFormat="1" ht="24.75" customHeight="1" spans="1:11">
      <c r="A4" s="56" t="s">
        <v>106</v>
      </c>
      <c r="B4" s="56"/>
      <c r="C4" s="56"/>
      <c r="D4" s="56" t="s">
        <v>143</v>
      </c>
      <c r="E4" s="56" t="s">
        <v>144</v>
      </c>
      <c r="F4" s="56" t="s">
        <v>109</v>
      </c>
      <c r="G4" s="56" t="s">
        <v>145</v>
      </c>
      <c r="H4" s="56"/>
      <c r="I4" s="56"/>
      <c r="J4" s="56"/>
      <c r="K4" s="64" t="s">
        <v>146</v>
      </c>
    </row>
    <row r="5" ht="28.5" customHeight="1" spans="1:11">
      <c r="A5" s="56" t="s">
        <v>111</v>
      </c>
      <c r="B5" s="56" t="s">
        <v>112</v>
      </c>
      <c r="C5" s="56" t="s">
        <v>113</v>
      </c>
      <c r="D5" s="56"/>
      <c r="E5" s="56"/>
      <c r="F5" s="56"/>
      <c r="G5" s="56" t="s">
        <v>114</v>
      </c>
      <c r="H5" s="56" t="s">
        <v>172</v>
      </c>
      <c r="I5" s="56" t="s">
        <v>163</v>
      </c>
      <c r="J5" s="56" t="s">
        <v>195</v>
      </c>
      <c r="K5" s="65"/>
    </row>
    <row r="6" ht="22.5" customHeight="1" spans="1:11">
      <c r="A6" s="57"/>
      <c r="B6" s="57"/>
      <c r="C6" s="57"/>
      <c r="D6" s="58"/>
      <c r="E6" s="58" t="s">
        <v>109</v>
      </c>
      <c r="F6" s="59">
        <v>795.57547</v>
      </c>
      <c r="G6" s="59">
        <v>549.57547</v>
      </c>
      <c r="H6" s="59">
        <v>450.11787</v>
      </c>
      <c r="I6" s="59">
        <v>20.81</v>
      </c>
      <c r="J6" s="59">
        <v>78.65</v>
      </c>
      <c r="K6" s="59">
        <v>246</v>
      </c>
    </row>
    <row r="7" ht="22.5" customHeight="1" spans="1:11">
      <c r="A7" s="60"/>
      <c r="B7" s="60"/>
      <c r="C7" s="60"/>
      <c r="D7" s="61" t="s">
        <v>130</v>
      </c>
      <c r="E7" s="61" t="s">
        <v>131</v>
      </c>
      <c r="F7" s="59">
        <v>795.57547</v>
      </c>
      <c r="G7" s="59">
        <v>549.57547</v>
      </c>
      <c r="H7" s="59">
        <v>450.11787</v>
      </c>
      <c r="I7" s="59">
        <v>20.81</v>
      </c>
      <c r="J7" s="59">
        <v>78.65</v>
      </c>
      <c r="K7" s="59">
        <v>246</v>
      </c>
    </row>
    <row r="8" ht="22.5" customHeight="1" spans="1:11">
      <c r="A8" s="60"/>
      <c r="B8" s="60"/>
      <c r="C8" s="60"/>
      <c r="D8" s="61" t="s">
        <v>132</v>
      </c>
      <c r="E8" s="61" t="s">
        <v>131</v>
      </c>
      <c r="F8" s="59">
        <v>795.57547</v>
      </c>
      <c r="G8" s="59">
        <v>549.57547</v>
      </c>
      <c r="H8" s="59">
        <v>450.11787</v>
      </c>
      <c r="I8" s="59">
        <v>20.81</v>
      </c>
      <c r="J8" s="59">
        <v>78.65</v>
      </c>
      <c r="K8" s="59">
        <v>246</v>
      </c>
    </row>
    <row r="9" ht="22.5" customHeight="1" spans="1:11">
      <c r="A9" s="61" t="s">
        <v>133</v>
      </c>
      <c r="B9" s="61"/>
      <c r="C9" s="60"/>
      <c r="D9" s="61" t="s">
        <v>133</v>
      </c>
      <c r="E9" s="62" t="s">
        <v>134</v>
      </c>
      <c r="F9" s="59">
        <v>795.57547</v>
      </c>
      <c r="G9" s="59">
        <v>549.57547</v>
      </c>
      <c r="H9" s="59">
        <v>450.11787</v>
      </c>
      <c r="I9" s="59">
        <v>20.81</v>
      </c>
      <c r="J9" s="59">
        <v>78.65</v>
      </c>
      <c r="K9" s="59">
        <v>246</v>
      </c>
    </row>
    <row r="10" ht="22.5" customHeight="1" spans="1:11">
      <c r="A10" s="61" t="s">
        <v>133</v>
      </c>
      <c r="B10" s="61" t="s">
        <v>135</v>
      </c>
      <c r="C10" s="60"/>
      <c r="D10" s="61" t="s">
        <v>136</v>
      </c>
      <c r="E10" s="62" t="s">
        <v>137</v>
      </c>
      <c r="F10" s="59">
        <v>795.57547</v>
      </c>
      <c r="G10" s="59">
        <v>549.57547</v>
      </c>
      <c r="H10" s="59">
        <v>450.11787</v>
      </c>
      <c r="I10" s="59">
        <v>20.81</v>
      </c>
      <c r="J10" s="59">
        <v>78.65</v>
      </c>
      <c r="K10" s="59">
        <v>246</v>
      </c>
    </row>
    <row r="11" ht="22.5" customHeight="1" spans="1:11">
      <c r="A11" s="61" t="s">
        <v>133</v>
      </c>
      <c r="B11" s="61" t="s">
        <v>135</v>
      </c>
      <c r="C11" s="61" t="s">
        <v>138</v>
      </c>
      <c r="D11" s="61" t="s">
        <v>139</v>
      </c>
      <c r="E11" s="62" t="s">
        <v>140</v>
      </c>
      <c r="F11" s="59">
        <v>795.57547</v>
      </c>
      <c r="G11" s="59">
        <v>549.57547</v>
      </c>
      <c r="H11" s="59">
        <v>450.11787</v>
      </c>
      <c r="I11" s="59">
        <v>20.81</v>
      </c>
      <c r="J11" s="59">
        <v>78.65</v>
      </c>
      <c r="K11" s="59">
        <v>246</v>
      </c>
    </row>
    <row r="12" spans="1:10">
      <c r="A12" s="63" t="s">
        <v>196</v>
      </c>
      <c r="B12" s="63"/>
      <c r="C12" s="63"/>
      <c r="D12" s="63"/>
      <c r="E12" s="63"/>
      <c r="F12" s="63"/>
      <c r="G12" s="63"/>
      <c r="H12" s="63"/>
      <c r="I12" s="63"/>
      <c r="J12" s="63"/>
    </row>
    <row r="15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</sheetData>
  <mergeCells count="9">
    <mergeCell ref="A2:K2"/>
    <mergeCell ref="A3:J3"/>
    <mergeCell ref="A4:C4"/>
    <mergeCell ref="G4:J4"/>
    <mergeCell ref="A12:J12"/>
    <mergeCell ref="D4:D5"/>
    <mergeCell ref="E4:E5"/>
    <mergeCell ref="F4:F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H12" sqref="H12"/>
    </sheetView>
  </sheetViews>
  <sheetFormatPr defaultColWidth="9" defaultRowHeight="13.5"/>
  <cols>
    <col min="1" max="1" width="4.2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375" customWidth="1"/>
    <col min="8" max="9" width="10.25" customWidth="1"/>
    <col min="10" max="10" width="9.125" customWidth="1"/>
    <col min="11" max="11" width="10.25" customWidth="1"/>
    <col min="12" max="12" width="12.375" customWidth="1"/>
    <col min="13" max="13" width="9.625" customWidth="1"/>
    <col min="14" max="14" width="9.875" customWidth="1"/>
    <col min="15" max="16" width="9.75" customWidth="1"/>
  </cols>
  <sheetData>
    <row r="1" ht="16.5" customHeight="1" spans="1:14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3" t="s">
        <v>197</v>
      </c>
      <c r="N1" s="23"/>
    </row>
    <row r="2" ht="45" customHeight="1" spans="1:14">
      <c r="A2" s="13" t="s">
        <v>198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2.5" customHeight="1" spans="1:14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8" t="s">
        <v>3</v>
      </c>
      <c r="N3" s="38"/>
    </row>
    <row r="4" ht="42" customHeight="1" spans="1:14">
      <c r="A4" s="15" t="s">
        <v>106</v>
      </c>
      <c r="B4" s="15"/>
      <c r="C4" s="15"/>
      <c r="D4" s="15" t="s">
        <v>152</v>
      </c>
      <c r="E4" s="15" t="s">
        <v>153</v>
      </c>
      <c r="F4" s="15" t="s">
        <v>171</v>
      </c>
      <c r="G4" s="15" t="s">
        <v>155</v>
      </c>
      <c r="H4" s="15"/>
      <c r="I4" s="15"/>
      <c r="J4" s="15"/>
      <c r="K4" s="15"/>
      <c r="L4" s="15" t="s">
        <v>159</v>
      </c>
      <c r="M4" s="15"/>
      <c r="N4" s="15"/>
    </row>
    <row r="5" ht="39.75" customHeight="1" spans="1:14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 t="s">
        <v>109</v>
      </c>
      <c r="H5" s="15" t="s">
        <v>199</v>
      </c>
      <c r="I5" s="15" t="s">
        <v>200</v>
      </c>
      <c r="J5" s="15" t="s">
        <v>201</v>
      </c>
      <c r="K5" s="15" t="s">
        <v>202</v>
      </c>
      <c r="L5" s="15" t="s">
        <v>109</v>
      </c>
      <c r="M5" s="15" t="s">
        <v>172</v>
      </c>
      <c r="N5" s="15" t="s">
        <v>203</v>
      </c>
    </row>
    <row r="6" ht="22.5" customHeight="1" spans="1:14">
      <c r="A6" s="39"/>
      <c r="B6" s="39"/>
      <c r="C6" s="39"/>
      <c r="D6" s="39"/>
      <c r="E6" s="39" t="s">
        <v>109</v>
      </c>
      <c r="F6" s="10">
        <v>450.11787</v>
      </c>
      <c r="G6" s="10">
        <v>450.11787</v>
      </c>
      <c r="H6" s="10">
        <v>328.8172</v>
      </c>
      <c r="I6" s="10">
        <v>77.886206</v>
      </c>
      <c r="J6" s="10">
        <v>39.404064</v>
      </c>
      <c r="K6" s="10">
        <v>4.0104</v>
      </c>
      <c r="L6" s="10"/>
      <c r="M6" s="10"/>
      <c r="N6" s="10"/>
    </row>
    <row r="7" ht="22.5" customHeight="1" spans="1:14">
      <c r="A7" s="48"/>
      <c r="B7" s="48"/>
      <c r="C7" s="48"/>
      <c r="D7" s="42" t="s">
        <v>130</v>
      </c>
      <c r="E7" s="42" t="s">
        <v>131</v>
      </c>
      <c r="F7" s="10">
        <v>450.11787</v>
      </c>
      <c r="G7" s="10">
        <v>450.11787</v>
      </c>
      <c r="H7" s="10">
        <v>328.8172</v>
      </c>
      <c r="I7" s="10">
        <v>77.886206</v>
      </c>
      <c r="J7" s="10">
        <v>39.404064</v>
      </c>
      <c r="K7" s="10">
        <v>4.0104</v>
      </c>
      <c r="L7" s="10"/>
      <c r="M7" s="10"/>
      <c r="N7" s="10"/>
    </row>
    <row r="8" ht="22.5" customHeight="1" spans="1:14">
      <c r="A8" s="48"/>
      <c r="B8" s="48"/>
      <c r="C8" s="48"/>
      <c r="D8" s="42" t="s">
        <v>132</v>
      </c>
      <c r="E8" s="42" t="s">
        <v>131</v>
      </c>
      <c r="F8" s="10">
        <v>450.11787</v>
      </c>
      <c r="G8" s="10">
        <v>450.11787</v>
      </c>
      <c r="H8" s="10">
        <v>328.8172</v>
      </c>
      <c r="I8" s="10">
        <v>77.886206</v>
      </c>
      <c r="J8" s="10">
        <v>39.404064</v>
      </c>
      <c r="K8" s="10">
        <v>4.0104</v>
      </c>
      <c r="L8" s="10"/>
      <c r="M8" s="10"/>
      <c r="N8" s="10"/>
    </row>
    <row r="9" ht="22.5" customHeight="1" spans="1:14">
      <c r="A9" s="48" t="s">
        <v>133</v>
      </c>
      <c r="B9" s="48" t="s">
        <v>135</v>
      </c>
      <c r="C9" s="48" t="s">
        <v>138</v>
      </c>
      <c r="D9" s="42" t="s">
        <v>132</v>
      </c>
      <c r="E9" s="42" t="s">
        <v>140</v>
      </c>
      <c r="F9" s="10">
        <v>450.11787</v>
      </c>
      <c r="G9" s="10">
        <v>450.11787</v>
      </c>
      <c r="H9" s="10">
        <v>328.8172</v>
      </c>
      <c r="I9" s="10">
        <v>77.886206</v>
      </c>
      <c r="J9" s="10">
        <v>39.404064</v>
      </c>
      <c r="K9" s="10">
        <v>4.0104</v>
      </c>
      <c r="L9" s="10"/>
      <c r="M9" s="10"/>
      <c r="N9" s="1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V7" sqref="V7"/>
    </sheetView>
  </sheetViews>
  <sheetFormatPr defaultColWidth="9" defaultRowHeight="13.5"/>
  <cols>
    <col min="1" max="1" width="5" customWidth="1"/>
    <col min="2" max="2" width="4.25" customWidth="1"/>
    <col min="3" max="3" width="4.8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5" customHeight="1" spans="1:22">
      <c r="A1" s="2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23" t="s">
        <v>204</v>
      </c>
      <c r="V1" s="23"/>
    </row>
    <row r="2" ht="50.25" customHeight="1" spans="1:22">
      <c r="A2" s="55" t="s">
        <v>205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ht="24" customHeight="1" spans="1:22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8" t="s">
        <v>3</v>
      </c>
      <c r="V3" s="38"/>
    </row>
    <row r="4" s="11" customFormat="1" ht="27" customHeight="1" spans="1:22">
      <c r="A4" s="15" t="s">
        <v>106</v>
      </c>
      <c r="B4" s="15"/>
      <c r="C4" s="15"/>
      <c r="D4" s="15" t="s">
        <v>152</v>
      </c>
      <c r="E4" s="15" t="s">
        <v>153</v>
      </c>
      <c r="F4" s="15" t="s">
        <v>171</v>
      </c>
      <c r="G4" s="15" t="s">
        <v>206</v>
      </c>
      <c r="H4" s="15"/>
      <c r="I4" s="15"/>
      <c r="J4" s="15"/>
      <c r="K4" s="15"/>
      <c r="L4" s="15" t="s">
        <v>207</v>
      </c>
      <c r="M4" s="15"/>
      <c r="N4" s="15"/>
      <c r="O4" s="15"/>
      <c r="P4" s="15"/>
      <c r="Q4" s="15"/>
      <c r="R4" s="15" t="s">
        <v>201</v>
      </c>
      <c r="S4" s="15" t="s">
        <v>208</v>
      </c>
      <c r="T4" s="15"/>
      <c r="U4" s="15"/>
      <c r="V4" s="15"/>
    </row>
    <row r="5" ht="56.25" customHeight="1" spans="1:22">
      <c r="A5" s="15" t="s">
        <v>111</v>
      </c>
      <c r="B5" s="15" t="s">
        <v>112</v>
      </c>
      <c r="C5" s="15" t="s">
        <v>113</v>
      </c>
      <c r="D5" s="15"/>
      <c r="E5" s="15"/>
      <c r="F5" s="15"/>
      <c r="G5" s="15" t="s">
        <v>109</v>
      </c>
      <c r="H5" s="15" t="s">
        <v>209</v>
      </c>
      <c r="I5" s="15" t="s">
        <v>210</v>
      </c>
      <c r="J5" s="15" t="s">
        <v>211</v>
      </c>
      <c r="K5" s="15" t="s">
        <v>212</v>
      </c>
      <c r="L5" s="15" t="s">
        <v>109</v>
      </c>
      <c r="M5" s="15" t="s">
        <v>213</v>
      </c>
      <c r="N5" s="15" t="s">
        <v>214</v>
      </c>
      <c r="O5" s="15" t="s">
        <v>215</v>
      </c>
      <c r="P5" s="15" t="s">
        <v>216</v>
      </c>
      <c r="Q5" s="15" t="s">
        <v>217</v>
      </c>
      <c r="R5" s="15"/>
      <c r="S5" s="15" t="s">
        <v>109</v>
      </c>
      <c r="T5" s="15" t="s">
        <v>218</v>
      </c>
      <c r="U5" s="15" t="s">
        <v>219</v>
      </c>
      <c r="V5" s="15" t="s">
        <v>202</v>
      </c>
    </row>
    <row r="6" ht="22.5" customHeight="1" spans="1:22">
      <c r="A6" s="39"/>
      <c r="B6" s="39"/>
      <c r="C6" s="39"/>
      <c r="D6" s="39"/>
      <c r="E6" s="39" t="s">
        <v>109</v>
      </c>
      <c r="F6" s="41">
        <v>450.11787</v>
      </c>
      <c r="G6" s="41">
        <v>328.8172</v>
      </c>
      <c r="H6" s="41">
        <v>166.9716</v>
      </c>
      <c r="I6" s="41">
        <v>25.0476</v>
      </c>
      <c r="J6" s="41">
        <v>56.9728</v>
      </c>
      <c r="K6" s="41">
        <v>79.8252</v>
      </c>
      <c r="L6" s="41">
        <v>77.886206</v>
      </c>
      <c r="M6" s="41">
        <v>44.090752</v>
      </c>
      <c r="N6" s="41"/>
      <c r="O6" s="41">
        <v>26.50896</v>
      </c>
      <c r="P6" s="41">
        <v>3.15376</v>
      </c>
      <c r="Q6" s="41">
        <v>4.132734</v>
      </c>
      <c r="R6" s="41">
        <v>39.404064</v>
      </c>
      <c r="S6" s="41">
        <v>4.0104</v>
      </c>
      <c r="T6" s="41"/>
      <c r="U6" s="41"/>
      <c r="V6" s="41">
        <v>4.0104</v>
      </c>
    </row>
    <row r="7" ht="22.5" customHeight="1" spans="1:22">
      <c r="A7" s="48"/>
      <c r="B7" s="48"/>
      <c r="C7" s="48"/>
      <c r="D7" s="42" t="s">
        <v>130</v>
      </c>
      <c r="E7" s="42" t="s">
        <v>131</v>
      </c>
      <c r="F7" s="41">
        <v>450.11787</v>
      </c>
      <c r="G7" s="41">
        <v>328.8172</v>
      </c>
      <c r="H7" s="41">
        <v>166.9716</v>
      </c>
      <c r="I7" s="41">
        <v>25.0476</v>
      </c>
      <c r="J7" s="41">
        <v>56.9728</v>
      </c>
      <c r="K7" s="41">
        <v>79.8252</v>
      </c>
      <c r="L7" s="41">
        <v>77.886206</v>
      </c>
      <c r="M7" s="41">
        <v>44.090752</v>
      </c>
      <c r="N7" s="41"/>
      <c r="O7" s="41">
        <v>26.50896</v>
      </c>
      <c r="P7" s="41">
        <v>3.15376</v>
      </c>
      <c r="Q7" s="41">
        <v>4.132734</v>
      </c>
      <c r="R7" s="41">
        <v>39.404064</v>
      </c>
      <c r="S7" s="41">
        <v>4.0104</v>
      </c>
      <c r="T7" s="41"/>
      <c r="U7" s="41"/>
      <c r="V7" s="41">
        <v>4.0104</v>
      </c>
    </row>
    <row r="8" ht="22.5" customHeight="1" spans="1:22">
      <c r="A8" s="48"/>
      <c r="B8" s="48"/>
      <c r="C8" s="48"/>
      <c r="D8" s="42" t="s">
        <v>132</v>
      </c>
      <c r="E8" s="42" t="s">
        <v>131</v>
      </c>
      <c r="F8" s="41">
        <v>450.11787</v>
      </c>
      <c r="G8" s="41">
        <v>328.8172</v>
      </c>
      <c r="H8" s="41">
        <v>166.9716</v>
      </c>
      <c r="I8" s="41">
        <v>25.0476</v>
      </c>
      <c r="J8" s="41">
        <v>56.9728</v>
      </c>
      <c r="K8" s="41">
        <v>79.8252</v>
      </c>
      <c r="L8" s="41">
        <v>77.886206</v>
      </c>
      <c r="M8" s="41">
        <v>44.090752</v>
      </c>
      <c r="N8" s="41"/>
      <c r="O8" s="41">
        <v>26.50896</v>
      </c>
      <c r="P8" s="41">
        <v>3.15376</v>
      </c>
      <c r="Q8" s="41">
        <v>4.132734</v>
      </c>
      <c r="R8" s="41">
        <v>39.404064</v>
      </c>
      <c r="S8" s="41">
        <v>4.0104</v>
      </c>
      <c r="T8" s="41"/>
      <c r="U8" s="41"/>
      <c r="V8" s="41">
        <v>4.0104</v>
      </c>
    </row>
    <row r="9" ht="22.5" customHeight="1" spans="1:22">
      <c r="A9" s="48" t="s">
        <v>133</v>
      </c>
      <c r="B9" s="48" t="s">
        <v>135</v>
      </c>
      <c r="C9" s="48" t="s">
        <v>138</v>
      </c>
      <c r="D9" s="42" t="s">
        <v>132</v>
      </c>
      <c r="E9" s="42" t="s">
        <v>140</v>
      </c>
      <c r="F9" s="41">
        <v>450.11787</v>
      </c>
      <c r="G9" s="41">
        <v>328.8172</v>
      </c>
      <c r="H9" s="41">
        <v>166.9716</v>
      </c>
      <c r="I9" s="41">
        <v>25.0476</v>
      </c>
      <c r="J9" s="41">
        <v>56.9728</v>
      </c>
      <c r="K9" s="41">
        <v>79.8252</v>
      </c>
      <c r="L9" s="41">
        <v>77.886206</v>
      </c>
      <c r="M9" s="41">
        <v>44.090752</v>
      </c>
      <c r="N9" s="41"/>
      <c r="O9" s="41">
        <v>26.50896</v>
      </c>
      <c r="P9" s="41">
        <v>3.15376</v>
      </c>
      <c r="Q9" s="41">
        <v>4.132734</v>
      </c>
      <c r="R9" s="41">
        <v>39.404064</v>
      </c>
      <c r="S9" s="41">
        <v>4.0104</v>
      </c>
      <c r="T9" s="41"/>
      <c r="U9" s="41"/>
      <c r="V9" s="41">
        <v>4.0104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郭莹</cp:lastModifiedBy>
  <dcterms:created xsi:type="dcterms:W3CDTF">2022-05-18T01:33:00Z</dcterms:created>
  <cp:lastPrinted>2023-09-25T01:19:00Z</cp:lastPrinted>
  <dcterms:modified xsi:type="dcterms:W3CDTF">2023-10-07T02:38:37Z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12DB39EEC7EC4B8A8A0ED52C8E49DD96_12</vt:lpwstr>
  </property>
  <property fmtid="{D5CDD505-2E9C-101B-9397-08002B2CF9AE}" pid="3" name="KSOProductBuildVer">
    <vt:lpwstr>2052-12.1.0.15374</vt:lpwstr>
  </property>
</Properties>
</file>